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27"/>
  <workbookPr codeName="DieseArbeitsmappe" defaultThemeVersion="166925"/>
  <mc:AlternateContent xmlns:mc="http://schemas.openxmlformats.org/markup-compatibility/2006">
    <mc:Choice Requires="x15">
      <x15ac:absPath xmlns:x15ac="http://schemas.microsoft.com/office/spreadsheetml/2010/11/ac" url="/Users/richardpluquett/Documents/acadCERT/Zert-Doku/Antragsstellung/"/>
    </mc:Choice>
  </mc:AlternateContent>
  <xr:revisionPtr revIDLastSave="0" documentId="13_ncr:1_{29F04966-CDDB-244E-9C75-6325FFEF32E2}" xr6:coauthVersionLast="47" xr6:coauthVersionMax="47" xr10:uidLastSave="{00000000-0000-0000-0000-000000000000}"/>
  <bookViews>
    <workbookView xWindow="5460" yWindow="1060" windowWidth="29200" windowHeight="19220" activeTab="1" xr2:uid="{669BE0D0-2154-6241-8C4F-EA3DE3DEE1BD}"/>
  </bookViews>
  <sheets>
    <sheet name="FbW" sheetId="1" r:id="rId1"/>
    <sheet name="§45" sheetId="5" r:id="rId2"/>
    <sheet name="Standorte FbW" sheetId="6" r:id="rId3"/>
    <sheet name="Standorte §45" sheetId="2" r:id="rId4"/>
    <sheet name="BDKS Sätze" sheetId="7" r:id="rId5"/>
    <sheet name="Schwierige Zuordnungen" sheetId="8" r:id="rId6"/>
    <sheet name="Definition Durchführungsform" sheetId="9" r:id="rId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7" i="1" l="1"/>
  <c r="Q8" i="1"/>
  <c r="Q9" i="1"/>
  <c r="Q10" i="1"/>
  <c r="Q11" i="1"/>
  <c r="Q12" i="1"/>
  <c r="Q13" i="1"/>
  <c r="Q14" i="1"/>
  <c r="Q15" i="1"/>
  <c r="Q16" i="1"/>
  <c r="Q17" i="1"/>
  <c r="Q18" i="1"/>
  <c r="Q19" i="1"/>
  <c r="Q20" i="1"/>
  <c r="Q21" i="1"/>
  <c r="Q22" i="1"/>
  <c r="Q23" i="1"/>
  <c r="Q24" i="1"/>
  <c r="Q25" i="1"/>
  <c r="Q26" i="1"/>
  <c r="Q27" i="1"/>
  <c r="Q28" i="1"/>
  <c r="Q29" i="1"/>
  <c r="Q30" i="1"/>
  <c r="Q6" i="1"/>
  <c r="P7" i="1"/>
  <c r="P8" i="1"/>
  <c r="P9" i="1"/>
  <c r="P10" i="1"/>
  <c r="P11" i="1"/>
  <c r="P12" i="1"/>
  <c r="P13" i="1"/>
  <c r="P14" i="1"/>
  <c r="P15" i="1"/>
  <c r="P16" i="1"/>
  <c r="P17" i="1"/>
  <c r="P18" i="1"/>
  <c r="P19" i="1"/>
  <c r="P20" i="1"/>
  <c r="P21" i="1"/>
  <c r="P22" i="1"/>
  <c r="P23" i="1"/>
  <c r="P24" i="1"/>
  <c r="P25" i="1"/>
  <c r="P26" i="1"/>
  <c r="P27" i="1"/>
  <c r="P28" i="1"/>
  <c r="P29" i="1"/>
  <c r="P30" i="1"/>
  <c r="P6" i="1"/>
  <c r="U30" i="1"/>
  <c r="R25" i="5"/>
  <c r="R24" i="5"/>
  <c r="R23" i="5"/>
  <c r="R22" i="5"/>
  <c r="R21" i="5"/>
  <c r="R20" i="5"/>
  <c r="R19" i="5"/>
  <c r="R18" i="5"/>
  <c r="R17" i="5"/>
  <c r="R16" i="5"/>
  <c r="R15" i="5"/>
  <c r="R14" i="5"/>
  <c r="R13" i="5"/>
  <c r="R12" i="5"/>
  <c r="R11" i="5"/>
  <c r="R10" i="5"/>
  <c r="R9" i="5"/>
  <c r="R8" i="5"/>
  <c r="R7" i="5"/>
  <c r="R6" i="5"/>
  <c r="U7" i="1"/>
  <c r="U8" i="1"/>
  <c r="U9" i="1"/>
  <c r="U10" i="1"/>
  <c r="U11" i="1"/>
  <c r="U12" i="1"/>
  <c r="U13" i="1"/>
  <c r="U14" i="1"/>
  <c r="U15" i="1"/>
  <c r="U16" i="1"/>
  <c r="U17" i="1"/>
  <c r="U18" i="1"/>
  <c r="U19" i="1"/>
  <c r="U20" i="1"/>
  <c r="U21" i="1"/>
  <c r="U22" i="1"/>
  <c r="U23" i="1"/>
  <c r="U24" i="1"/>
  <c r="U25" i="1"/>
  <c r="U26" i="1"/>
  <c r="U27" i="1"/>
  <c r="U28" i="1"/>
  <c r="U29" i="1"/>
  <c r="U6" i="1"/>
</calcChain>
</file>

<file path=xl/sharedStrings.xml><?xml version="1.0" encoding="utf-8"?>
<sst xmlns="http://schemas.openxmlformats.org/spreadsheetml/2006/main" count="852" uniqueCount="805">
  <si>
    <t>Nummer:</t>
  </si>
  <si>
    <t>Kosten pro TN:</t>
  </si>
  <si>
    <t>Träger:</t>
  </si>
  <si>
    <t>Datum:</t>
  </si>
  <si>
    <t>B-DKS:</t>
  </si>
  <si>
    <t>Standorte an dem die Maßnahme durchgeführt werden sollen:</t>
  </si>
  <si>
    <r>
      <t xml:space="preserve">Ist der Standort bereits für den entsprechenden Fachbereich zertifiziert? </t>
    </r>
    <r>
      <rPr>
        <sz val="12"/>
        <color theme="1"/>
        <rFont val="Calibri"/>
        <family val="2"/>
        <scheme val="minor"/>
      </rPr>
      <t>(wenn nicht, bitte "Änderungsmeldung Träger" oder "Meldung temporärer Standort" beifügen)</t>
    </r>
  </si>
  <si>
    <t>Wirtschaftszweig:</t>
  </si>
  <si>
    <r>
      <t>Laufender Einstieg (</t>
    </r>
    <r>
      <rPr>
        <b/>
        <sz val="10"/>
        <color theme="1"/>
        <rFont val="Calibri"/>
        <family val="2"/>
        <scheme val="minor"/>
      </rPr>
      <t>ja</t>
    </r>
    <r>
      <rPr>
        <sz val="10"/>
        <color theme="1"/>
        <rFont val="Calibri"/>
        <family val="2"/>
        <scheme val="minor"/>
      </rPr>
      <t>/</t>
    </r>
    <r>
      <rPr>
        <b/>
        <sz val="10"/>
        <color theme="1"/>
        <rFont val="Calibri"/>
        <family val="2"/>
        <scheme val="minor"/>
      </rPr>
      <t>nein</t>
    </r>
    <r>
      <rPr>
        <sz val="10"/>
        <color theme="1"/>
        <rFont val="Calibri"/>
        <family val="2"/>
        <scheme val="minor"/>
      </rPr>
      <t>):</t>
    </r>
  </si>
  <si>
    <t>Zielsetzung nach §45:</t>
  </si>
  <si>
    <t>52122_ADR_B</t>
  </si>
  <si>
    <t>52122_ADR_BuT</t>
  </si>
  <si>
    <t>52122_ADR_R</t>
  </si>
  <si>
    <t>52122_ADR_S</t>
  </si>
  <si>
    <t>52122_ADR_T</t>
  </si>
  <si>
    <t>52112_BE</t>
  </si>
  <si>
    <t>52122_bGU</t>
  </si>
  <si>
    <t>52122_C1EmC1</t>
  </si>
  <si>
    <t>52122_C1uC1E</t>
  </si>
  <si>
    <t>52122_CEmC</t>
  </si>
  <si>
    <t>52122_CmB</t>
  </si>
  <si>
    <t>52122_CuCE</t>
  </si>
  <si>
    <t>52122_L</t>
  </si>
  <si>
    <t>52122_P</t>
  </si>
  <si>
    <t>52122_U</t>
  </si>
  <si>
    <t>52122_WB5</t>
  </si>
  <si>
    <t>52132_bG</t>
  </si>
  <si>
    <t>52132_bGU</t>
  </si>
  <si>
    <t>52132_DE</t>
  </si>
  <si>
    <t>52132_DmB&lt;2</t>
  </si>
  <si>
    <t>52132_DmB&gt;2</t>
  </si>
  <si>
    <t>52132_DmC&lt;2</t>
  </si>
  <si>
    <t>52132_DmC&gt;2</t>
  </si>
  <si>
    <t>52132_DmC1&lt;2</t>
  </si>
  <si>
    <t>52132_DmC1&gt;2</t>
  </si>
  <si>
    <t>52132_DuDEmB&lt;2</t>
  </si>
  <si>
    <t>52132_DuDEmB&gt;2</t>
  </si>
  <si>
    <t>52132_DuDEmD1</t>
  </si>
  <si>
    <t>52132_L</t>
  </si>
  <si>
    <t>Ladungssicherung Bus</t>
  </si>
  <si>
    <t>52132_P</t>
  </si>
  <si>
    <t>52132_U</t>
  </si>
  <si>
    <t>52132_WB1</t>
  </si>
  <si>
    <t>52132_WB5</t>
  </si>
  <si>
    <t>52512_T</t>
  </si>
  <si>
    <t>Systematikposition</t>
  </si>
  <si>
    <t>Niveaustufe</t>
  </si>
  <si>
    <t>Maßnahmeart</t>
  </si>
  <si>
    <t>BDKS</t>
  </si>
  <si>
    <r>
      <t xml:space="preserve">Unterricht in </t>
    </r>
    <r>
      <rPr>
        <b/>
        <sz val="10"/>
        <color theme="1"/>
        <rFont val="Calibri"/>
        <family val="2"/>
        <scheme val="minor"/>
      </rPr>
      <t>Wochen</t>
    </r>
    <r>
      <rPr>
        <sz val="10"/>
        <color theme="1"/>
        <rFont val="Calibri"/>
        <family val="2"/>
        <scheme val="minor"/>
      </rPr>
      <t xml:space="preserve"> </t>
    </r>
    <r>
      <rPr>
        <sz val="10"/>
        <color rgb="FFFF0000"/>
        <rFont val="Calibri (Textkörper)"/>
      </rPr>
      <t>oder</t>
    </r>
    <r>
      <rPr>
        <sz val="10"/>
        <color theme="1"/>
        <rFont val="Calibri"/>
        <family val="2"/>
        <scheme val="minor"/>
      </rPr>
      <t xml:space="preserve"> </t>
    </r>
    <r>
      <rPr>
        <b/>
        <sz val="10"/>
        <color theme="1"/>
        <rFont val="Calibri"/>
        <family val="2"/>
        <scheme val="minor"/>
      </rPr>
      <t>Monaten</t>
    </r>
    <r>
      <rPr>
        <sz val="10"/>
        <color theme="1"/>
        <rFont val="Calibri"/>
        <family val="2"/>
        <scheme val="minor"/>
      </rPr>
      <t xml:space="preserve"> (nicht zutreffendes hier bitte löschen):</t>
    </r>
  </si>
  <si>
    <r>
      <t xml:space="preserve">Betriebliche Lernphase in </t>
    </r>
    <r>
      <rPr>
        <b/>
        <sz val="10"/>
        <color theme="1"/>
        <rFont val="Calibri"/>
        <family val="2"/>
        <scheme val="minor"/>
      </rPr>
      <t>Wochen</t>
    </r>
    <r>
      <rPr>
        <sz val="10"/>
        <color theme="1"/>
        <rFont val="Calibri"/>
        <family val="2"/>
        <scheme val="minor"/>
      </rPr>
      <t xml:space="preserve"> </t>
    </r>
    <r>
      <rPr>
        <sz val="10"/>
        <color rgb="FFFF0000"/>
        <rFont val="Calibri (Textkörper)"/>
      </rPr>
      <t>oder</t>
    </r>
    <r>
      <rPr>
        <sz val="10"/>
        <color theme="1"/>
        <rFont val="Calibri"/>
        <family val="2"/>
        <scheme val="minor"/>
      </rPr>
      <t xml:space="preserve"> </t>
    </r>
    <r>
      <rPr>
        <b/>
        <sz val="10"/>
        <color theme="1"/>
        <rFont val="Calibri"/>
        <family val="2"/>
        <scheme val="minor"/>
      </rPr>
      <t>Monaten</t>
    </r>
    <r>
      <rPr>
        <sz val="10"/>
        <color theme="1"/>
        <rFont val="Calibri"/>
        <family val="2"/>
        <scheme val="minor"/>
      </rPr>
      <t xml:space="preserve"> (nicht zutreffendes hier bitte löschen)</t>
    </r>
    <r>
      <rPr>
        <b/>
        <sz val="10"/>
        <color theme="1"/>
        <rFont val="Calibri"/>
        <family val="2"/>
        <scheme val="minor"/>
      </rPr>
      <t>:</t>
    </r>
  </si>
  <si>
    <r>
      <t xml:space="preserve">Gesamtdauer in </t>
    </r>
    <r>
      <rPr>
        <b/>
        <sz val="10"/>
        <color theme="1"/>
        <rFont val="Calibri"/>
        <family val="2"/>
        <scheme val="minor"/>
      </rPr>
      <t>Wochen</t>
    </r>
    <r>
      <rPr>
        <sz val="10"/>
        <color theme="1"/>
        <rFont val="Calibri"/>
        <family val="2"/>
        <scheme val="minor"/>
      </rPr>
      <t xml:space="preserve"> </t>
    </r>
    <r>
      <rPr>
        <sz val="10"/>
        <color rgb="FFFF0000"/>
        <rFont val="Calibri (Textkörper)"/>
      </rPr>
      <t>oder</t>
    </r>
    <r>
      <rPr>
        <sz val="10"/>
        <color theme="1"/>
        <rFont val="Calibri"/>
        <family val="2"/>
        <scheme val="minor"/>
      </rPr>
      <t xml:space="preserve"> </t>
    </r>
    <r>
      <rPr>
        <b/>
        <sz val="10"/>
        <color theme="1"/>
        <rFont val="Calibri"/>
        <family val="2"/>
        <scheme val="minor"/>
      </rPr>
      <t xml:space="preserve">Monaten </t>
    </r>
    <r>
      <rPr>
        <sz val="10"/>
        <color theme="1"/>
        <rFont val="Calibri"/>
        <family val="2"/>
        <scheme val="minor"/>
      </rPr>
      <t>(nicht zutreffendes hier bitte löschen):</t>
    </r>
  </si>
  <si>
    <r>
      <t>Durch-führungsform (</t>
    </r>
    <r>
      <rPr>
        <b/>
        <sz val="10"/>
        <color theme="1"/>
        <rFont val="Calibri"/>
        <family val="2"/>
        <scheme val="minor"/>
      </rPr>
      <t>Vollzeit</t>
    </r>
    <r>
      <rPr>
        <sz val="10"/>
        <color theme="1"/>
        <rFont val="Calibri"/>
        <family val="2"/>
        <scheme val="minor"/>
      </rPr>
      <t xml:space="preserve"> </t>
    </r>
    <r>
      <rPr>
        <sz val="10"/>
        <color rgb="FFFF0000"/>
        <rFont val="Calibri (Textkörper)"/>
      </rPr>
      <t>oder</t>
    </r>
    <r>
      <rPr>
        <sz val="10"/>
        <color theme="1"/>
        <rFont val="Calibri"/>
        <family val="2"/>
        <scheme val="minor"/>
      </rPr>
      <t xml:space="preserve"> </t>
    </r>
    <r>
      <rPr>
        <b/>
        <sz val="10"/>
        <color theme="1"/>
        <rFont val="Calibri"/>
        <family val="2"/>
        <scheme val="minor"/>
      </rPr>
      <t>Teilzeit</t>
    </r>
    <r>
      <rPr>
        <sz val="10"/>
        <color theme="1"/>
        <rFont val="Calibri"/>
        <family val="2"/>
        <scheme val="minor"/>
      </rPr>
      <t>):</t>
    </r>
  </si>
  <si>
    <r>
      <t>Art der Maßnahme (</t>
    </r>
    <r>
      <rPr>
        <b/>
        <sz val="10"/>
        <color theme="1"/>
        <rFont val="Calibri"/>
        <family val="2"/>
        <scheme val="minor"/>
      </rPr>
      <t>Maßnahme</t>
    </r>
    <r>
      <rPr>
        <sz val="10"/>
        <color theme="1"/>
        <rFont val="Calibri"/>
        <family val="2"/>
        <scheme val="minor"/>
      </rPr>
      <t xml:space="preserve"> </t>
    </r>
    <r>
      <rPr>
        <sz val="10"/>
        <color rgb="FFFF0000"/>
        <rFont val="Calibri (Textkörper)"/>
      </rPr>
      <t>oder</t>
    </r>
    <r>
      <rPr>
        <sz val="10"/>
        <color theme="1"/>
        <rFont val="Calibri"/>
        <family val="2"/>
        <scheme val="minor"/>
      </rPr>
      <t xml:space="preserve"> </t>
    </r>
    <r>
      <rPr>
        <b/>
        <sz val="10"/>
        <color theme="1"/>
        <rFont val="Calibri"/>
        <family val="2"/>
        <scheme val="minor"/>
      </rPr>
      <t>Maßnahmebaustein</t>
    </r>
    <r>
      <rPr>
        <sz val="10"/>
        <color theme="1"/>
        <rFont val="Calibri"/>
        <family val="2"/>
        <scheme val="minor"/>
      </rPr>
      <t>):</t>
    </r>
  </si>
  <si>
    <r>
      <t xml:space="preserve">Betriebliche Lernphase in </t>
    </r>
    <r>
      <rPr>
        <b/>
        <sz val="10"/>
        <color theme="1"/>
        <rFont val="Calibri (Textkörper)"/>
      </rPr>
      <t>Stunden</t>
    </r>
    <r>
      <rPr>
        <b/>
        <sz val="10"/>
        <color rgb="FFFF0000"/>
        <rFont val="Calibri (Textkörper)"/>
      </rPr>
      <t xml:space="preserve"> </t>
    </r>
    <r>
      <rPr>
        <sz val="10"/>
        <color theme="1"/>
        <rFont val="Calibri (Textkörper)"/>
      </rPr>
      <t xml:space="preserve">(zu </t>
    </r>
    <r>
      <rPr>
        <sz val="10"/>
        <color rgb="FFFF0000"/>
        <rFont val="Calibri (Textkörper)"/>
      </rPr>
      <t>60 Minuten</t>
    </r>
    <r>
      <rPr>
        <sz val="10"/>
        <color theme="1"/>
        <rFont val="Calibri (Textkörper)"/>
      </rPr>
      <t>)</t>
    </r>
    <r>
      <rPr>
        <b/>
        <sz val="10"/>
        <color theme="1"/>
        <rFont val="Calibri"/>
        <family val="2"/>
        <scheme val="minor"/>
      </rPr>
      <t>:</t>
    </r>
  </si>
  <si>
    <r>
      <t xml:space="preserve">Unterricht (Theorie und Praxis) in </t>
    </r>
    <r>
      <rPr>
        <b/>
        <sz val="10"/>
        <color theme="1"/>
        <rFont val="Calibri (Textkörper)"/>
      </rPr>
      <t>UE</t>
    </r>
    <r>
      <rPr>
        <sz val="10"/>
        <color rgb="FFFF0000"/>
        <rFont val="Calibri (Textkörper)"/>
      </rPr>
      <t xml:space="preserve"> </t>
    </r>
    <r>
      <rPr>
        <sz val="10"/>
        <color theme="1"/>
        <rFont val="Calibri (Textkörper)"/>
      </rPr>
      <t xml:space="preserve">(zu </t>
    </r>
    <r>
      <rPr>
        <sz val="10"/>
        <color rgb="FFFF0000"/>
        <rFont val="Calibri (Textkörper)"/>
      </rPr>
      <t>45 Minuten</t>
    </r>
    <r>
      <rPr>
        <sz val="10"/>
        <color theme="1"/>
        <rFont val="Calibri"/>
        <family val="2"/>
        <scheme val="minor"/>
      </rPr>
      <t xml:space="preserve">) </t>
    </r>
    <r>
      <rPr>
        <sz val="10"/>
        <color rgb="FFFF0000"/>
        <rFont val="Calibri (Textkörper)_x0000_"/>
      </rPr>
      <t>ohne</t>
    </r>
    <r>
      <rPr>
        <sz val="10"/>
        <color theme="1"/>
        <rFont val="Calibri (Textkörper)_x0000_"/>
      </rPr>
      <t xml:space="preserve"> die Zeiten der beriebliche Lernphase</t>
    </r>
    <r>
      <rPr>
        <sz val="10"/>
        <color theme="1"/>
        <rFont val="Calibri"/>
        <family val="2"/>
        <scheme val="minor"/>
      </rPr>
      <t>:</t>
    </r>
  </si>
  <si>
    <r>
      <t>Durchführungsform (</t>
    </r>
    <r>
      <rPr>
        <b/>
        <sz val="10"/>
        <color theme="1"/>
        <rFont val="Calibri"/>
        <family val="2"/>
        <scheme val="minor"/>
      </rPr>
      <t>Einzel-</t>
    </r>
    <r>
      <rPr>
        <sz val="10"/>
        <color theme="1"/>
        <rFont val="Calibri"/>
        <family val="2"/>
        <scheme val="minor"/>
      </rPr>
      <t xml:space="preserve"> </t>
    </r>
    <r>
      <rPr>
        <sz val="10"/>
        <color rgb="FFFF0000"/>
        <rFont val="Calibri (Textkörper)"/>
      </rPr>
      <t>oder</t>
    </r>
    <r>
      <rPr>
        <sz val="10"/>
        <color theme="1"/>
        <rFont val="Calibri"/>
        <family val="2"/>
        <scheme val="minor"/>
      </rPr>
      <t xml:space="preserve"> </t>
    </r>
    <r>
      <rPr>
        <b/>
        <sz val="10"/>
        <color theme="1"/>
        <rFont val="Calibri"/>
        <family val="2"/>
        <scheme val="minor"/>
      </rPr>
      <t>Gruppen-maßnahme</t>
    </r>
  </si>
  <si>
    <t>Kalkulierter Kostensatz pro UE:</t>
  </si>
  <si>
    <r>
      <t>Sind für die Maßnahme Zulassungen/Berechtigungen Dritter erforderlich? (</t>
    </r>
    <r>
      <rPr>
        <b/>
        <sz val="9"/>
        <color theme="1"/>
        <rFont val="Arial"/>
        <family val="2"/>
      </rPr>
      <t>ja/nein</t>
    </r>
    <r>
      <rPr>
        <sz val="9"/>
        <color theme="1"/>
        <rFont val="Arial"/>
        <family val="2"/>
      </rPr>
      <t xml:space="preserve"> - wenn ja, welche?)</t>
    </r>
  </si>
  <si>
    <r>
      <t xml:space="preserve">Bei </t>
    </r>
    <r>
      <rPr>
        <b/>
        <u/>
        <sz val="9"/>
        <color theme="1"/>
        <rFont val="Arial"/>
        <family val="2"/>
      </rPr>
      <t>nicht-verkürzbaren</t>
    </r>
    <r>
      <rPr>
        <sz val="9"/>
        <color theme="1"/>
        <rFont val="Arial"/>
        <family val="2"/>
      </rPr>
      <t xml:space="preserve"> Maßnahmen gemäß § 180 Abs. 4 S. 2 SGB III - Darlegung der Finanzierung des letzten Maßnahmedrittels:</t>
    </r>
  </si>
  <si>
    <r>
      <t>Werden Dritte für Unterricht (Unterauftragnehmer) eingesetzt? (</t>
    </r>
    <r>
      <rPr>
        <b/>
        <sz val="9"/>
        <color theme="1"/>
        <rFont val="Arial"/>
        <family val="2"/>
      </rPr>
      <t xml:space="preserve">ja/nein </t>
    </r>
    <r>
      <rPr>
        <sz val="9"/>
        <color theme="1"/>
        <rFont val="Arial"/>
        <family val="2"/>
      </rPr>
      <t>-</t>
    </r>
    <r>
      <rPr>
        <b/>
        <sz val="9"/>
        <color theme="1"/>
        <rFont val="Arial"/>
        <family val="2"/>
      </rPr>
      <t xml:space="preserve"> </t>
    </r>
    <r>
      <rPr>
        <sz val="9"/>
        <color theme="1"/>
        <rFont val="Arial"/>
        <family val="2"/>
      </rPr>
      <t>wenn ja, Umgang der Untervergabe in UE):</t>
    </r>
  </si>
  <si>
    <r>
      <t xml:space="preserve">Unterricht (Theorie und Praxis) in </t>
    </r>
    <r>
      <rPr>
        <b/>
        <sz val="10"/>
        <color theme="1"/>
        <rFont val="Calibri (Textkörper)"/>
      </rPr>
      <t>UE</t>
    </r>
    <r>
      <rPr>
        <sz val="10"/>
        <color rgb="FFFF0000"/>
        <rFont val="Calibri (Textkörper)"/>
      </rPr>
      <t xml:space="preserve"> </t>
    </r>
    <r>
      <rPr>
        <sz val="10"/>
        <color theme="1"/>
        <rFont val="Calibri (Textkörper)"/>
      </rPr>
      <t xml:space="preserve">(zu </t>
    </r>
    <r>
      <rPr>
        <sz val="10"/>
        <color rgb="FFFF0000"/>
        <rFont val="Calibri (Textkörper)"/>
      </rPr>
      <t>45 Minuten</t>
    </r>
    <r>
      <rPr>
        <sz val="10"/>
        <color theme="1"/>
        <rFont val="Calibri"/>
        <family val="2"/>
        <scheme val="minor"/>
      </rPr>
      <t xml:space="preserve">) </t>
    </r>
    <r>
      <rPr>
        <sz val="10"/>
        <color rgb="FFFF0000"/>
        <rFont val="Calibri (Textkörper)_x0000_"/>
      </rPr>
      <t>ohne</t>
    </r>
    <r>
      <rPr>
        <sz val="10"/>
        <color theme="1"/>
        <rFont val="Calibri (Textkörper)_x0000_"/>
      </rPr>
      <t xml:space="preserve"> die Anteile bei einem Arbeitgeber</t>
    </r>
    <r>
      <rPr>
        <sz val="10"/>
        <color theme="1"/>
        <rFont val="Calibri"/>
        <family val="2"/>
        <scheme val="minor"/>
      </rPr>
      <t>:</t>
    </r>
  </si>
  <si>
    <r>
      <t xml:space="preserve">Maßnahmeanteile bei einem Arbeitgeber in </t>
    </r>
    <r>
      <rPr>
        <b/>
        <sz val="10"/>
        <color theme="1"/>
        <rFont val="Calibri (Textkörper)"/>
      </rPr>
      <t>Stunden</t>
    </r>
    <r>
      <rPr>
        <b/>
        <sz val="10"/>
        <color rgb="FFFF0000"/>
        <rFont val="Calibri (Textkörper)"/>
      </rPr>
      <t xml:space="preserve"> </t>
    </r>
    <r>
      <rPr>
        <sz val="10"/>
        <color theme="1"/>
        <rFont val="Calibri (Textkörper)"/>
      </rPr>
      <t xml:space="preserve">(zu </t>
    </r>
    <r>
      <rPr>
        <sz val="10"/>
        <color rgb="FFFF0000"/>
        <rFont val="Calibri (Textkörper)"/>
      </rPr>
      <t>60 Minuten</t>
    </r>
    <r>
      <rPr>
        <sz val="10"/>
        <color theme="1"/>
        <rFont val="Calibri (Textkörper)"/>
      </rPr>
      <t>)</t>
    </r>
    <r>
      <rPr>
        <b/>
        <sz val="10"/>
        <color theme="1"/>
        <rFont val="Calibri"/>
        <family val="2"/>
        <scheme val="minor"/>
      </rPr>
      <t>:</t>
    </r>
  </si>
  <si>
    <r>
      <t xml:space="preserve">Maßnahmeanteil bei einem Arbeitgeber in </t>
    </r>
    <r>
      <rPr>
        <b/>
        <sz val="10"/>
        <color theme="1"/>
        <rFont val="Calibri"/>
        <family val="2"/>
        <scheme val="minor"/>
      </rPr>
      <t>Wochen</t>
    </r>
    <r>
      <rPr>
        <sz val="10"/>
        <color theme="1"/>
        <rFont val="Calibri"/>
        <family val="2"/>
        <scheme val="minor"/>
      </rPr>
      <t xml:space="preserve"> </t>
    </r>
    <r>
      <rPr>
        <sz val="10"/>
        <color rgb="FFFF0000"/>
        <rFont val="Calibri (Textkörper)"/>
      </rPr>
      <t>oder</t>
    </r>
    <r>
      <rPr>
        <sz val="10"/>
        <color theme="1"/>
        <rFont val="Calibri"/>
        <family val="2"/>
        <scheme val="minor"/>
      </rPr>
      <t xml:space="preserve"> </t>
    </r>
    <r>
      <rPr>
        <b/>
        <sz val="10"/>
        <color theme="1"/>
        <rFont val="Calibri"/>
        <family val="2"/>
        <scheme val="minor"/>
      </rPr>
      <t>Monaten</t>
    </r>
    <r>
      <rPr>
        <sz val="10"/>
        <color theme="1"/>
        <rFont val="Calibri"/>
        <family val="2"/>
        <scheme val="minor"/>
      </rPr>
      <t xml:space="preserve"> (nicht zutreffendes hier bitte löschen)</t>
    </r>
    <r>
      <rPr>
        <b/>
        <sz val="10"/>
        <color theme="1"/>
        <rFont val="Calibri"/>
        <family val="2"/>
        <scheme val="minor"/>
      </rPr>
      <t>:</t>
    </r>
  </si>
  <si>
    <r>
      <t>Werden Dritte für Unterricht (Unterauftragnehmer) eingesetzt? (</t>
    </r>
    <r>
      <rPr>
        <b/>
        <sz val="9"/>
        <color theme="1"/>
        <rFont val="Arial"/>
        <family val="2"/>
      </rPr>
      <t xml:space="preserve">ja/nein </t>
    </r>
    <r>
      <rPr>
        <sz val="9"/>
        <color theme="1"/>
        <rFont val="Arial"/>
        <family val="2"/>
      </rPr>
      <t>-</t>
    </r>
    <r>
      <rPr>
        <b/>
        <sz val="9"/>
        <color theme="1"/>
        <rFont val="Arial"/>
        <family val="2"/>
      </rPr>
      <t xml:space="preserve"> </t>
    </r>
    <r>
      <rPr>
        <sz val="9"/>
        <color theme="1"/>
        <rFont val="Arial"/>
        <family val="2"/>
      </rPr>
      <t>wenn ja, bitte Nachweis der Trägerzulassung beifügen):</t>
    </r>
  </si>
  <si>
    <t>Förderziel nach §45</t>
  </si>
  <si>
    <t>Durchschnittkostensatz</t>
  </si>
  <si>
    <t>Einzelmaßnahme</t>
  </si>
  <si>
    <t>§ 45 Abs. 1 Satz 1 Nr. 4 SGB III Heranführung an eine selbständige Tätigkeit</t>
  </si>
  <si>
    <t>§ 45 Abs. 1 Satz 1 Nr. 5 SGB III Stabilisierung einer Beschäftigungsaufnahme</t>
  </si>
  <si>
    <t>Gruppenmaßnahme</t>
  </si>
  <si>
    <t>Fachrichtung</t>
  </si>
  <si>
    <t>Bildungsziel gemäß KldB2010 (wird automatisch eingetragen, wenn Sie die Systematikposotion eingeben)</t>
  </si>
  <si>
    <t>B-DKS (automatisch):</t>
  </si>
  <si>
    <t>Systematikposition KldB2010 (siehe "BDKS Sätze"):</t>
  </si>
  <si>
    <t>Titel der Maßnahme:</t>
  </si>
  <si>
    <t>Kurzbeschreibung der Maßnahme bzw. des Maßnahmebausteins mit den wichtigsten Maßnahmeinhalten (in Stichpunkten):</t>
  </si>
  <si>
    <t>TN-Zahl:</t>
  </si>
  <si>
    <t>Wirtschaftszweige FbW</t>
  </si>
  <si>
    <t>gewerblich-technischer Bereich</t>
  </si>
  <si>
    <t>kaufmännischer Bereich</t>
  </si>
  <si>
    <t>unternehmensbezogene Dienstleistungen</t>
  </si>
  <si>
    <t>personenbezogene und soziale Dienstleistungen</t>
  </si>
  <si>
    <t>Titel:</t>
  </si>
  <si>
    <t>Korrekte Systematikposition:</t>
  </si>
  <si>
    <t>Gerontopsychiatrische Fachkraft</t>
  </si>
  <si>
    <t>Pflegeassistenz</t>
  </si>
  <si>
    <t>Betreuungsassistenten/-in</t>
  </si>
  <si>
    <t>Qualifikation zum Alltagsbegleiter</t>
  </si>
  <si>
    <t>Betreuungsfachkraft</t>
  </si>
  <si>
    <t>Betreuungskraft (§ 45b SGB XI)</t>
  </si>
  <si>
    <t>Helfer Altenpflege</t>
  </si>
  <si>
    <t>Persönliche Assisstenz</t>
  </si>
  <si>
    <t>Betreuunugshelfer</t>
  </si>
  <si>
    <t>Inklusionsassisstenz</t>
  </si>
  <si>
    <t>Nachfolgend einige Zuordnungen, welche sich regelmäßig schwierig getalten:</t>
  </si>
  <si>
    <t>Aufsicht - Metallbearbeitung</t>
  </si>
  <si>
    <t>Führung - Umweltmanagement und -beratung</t>
  </si>
  <si>
    <t>Wirtschaftsinformatik - Fachkraft</t>
  </si>
  <si>
    <t>Webadministration - Spezialist</t>
  </si>
  <si>
    <t>Führung-IT-System,-Anwendung,-Vertrieb</t>
  </si>
  <si>
    <t>Wirtschaftsinformatik - Spezialist</t>
  </si>
  <si>
    <t>Führung - Human- und Zahnmedizin</t>
  </si>
  <si>
    <t>Führung - Verlags- und Medienwirtschaft</t>
  </si>
  <si>
    <t>ADR Basis</t>
  </si>
  <si>
    <t>Ladungssicherung LKW</t>
  </si>
  <si>
    <t>52122_bG</t>
  </si>
  <si>
    <t>Alltagsbegleitung (§ 53b SGB XI)</t>
  </si>
  <si>
    <t>Betreuungsassistent/in (§ 53b SGB XI)</t>
  </si>
  <si>
    <t>Bitte die Zuordnung der Standorte nicht vergessen!</t>
  </si>
  <si>
    <r>
      <t>Durch-führungsform (</t>
    </r>
    <r>
      <rPr>
        <b/>
        <sz val="10"/>
        <color theme="1"/>
        <rFont val="Calibri"/>
        <family val="2"/>
        <scheme val="minor"/>
      </rPr>
      <t>online, Präsenz, hybrid</t>
    </r>
    <r>
      <rPr>
        <sz val="10"/>
        <color theme="1"/>
        <rFont val="Calibri"/>
        <family val="2"/>
        <scheme val="minor"/>
      </rPr>
      <t>):</t>
    </r>
  </si>
  <si>
    <t>Nachfolgend die Definition der Durchführungsformen durch den Beirat nach §182 SGB III</t>
  </si>
  <si>
    <t>SAP User Maßnahmen</t>
  </si>
  <si>
    <t>nach der fachlichen Ausrichtung</t>
  </si>
  <si>
    <t>Berufspraktische Weiterbildungen</t>
  </si>
  <si>
    <t>Erste-Hilfe-Ausbildung</t>
  </si>
  <si>
    <t>Erwerb von Grundkompetenzen</t>
  </si>
  <si>
    <t>Fremdsprachenkenntnisse</t>
  </si>
  <si>
    <t>Hauptschulabschluss</t>
  </si>
  <si>
    <t>Präsenzmaßnahme</t>
  </si>
  <si>
    <t>Eine Maßnahme, an der die Teilnehmenden und das Lehrpersonal/der Coach des Trägers gleichzeitig an einem bestimmten Ort (am Standort des Trägers, ggf. auch eines temporären) physisch zusammen-kommen.</t>
  </si>
  <si>
    <t>Digitale (virtuelle) Maßnahme</t>
  </si>
  <si>
    <t>Diese Maßnahmeform wird ausschließlich in digitaler (virtueller) Form durchgeführt. Die Teilnehmenden und die Lehrkraft/der Coach kommen nicht an einem Ort physisch zusammen. Mit Hilfe einer interakti- ven bzw. audiovisuellen Plattform werden alle Teilnehmenden und die Lehrkraft/der Coach in einem virtuellen Raum vernetzt. Während der gesamten Dauer wird der Unterricht/die Maßnahme von der Lehrkraft/dem Coach durchgeführt. Es erfolgt ein synchroner Informationsaustausch. Ein unmittelbares Feedback und ein sofortiger Austausch sowie Gruppen -und Projektarbeit sind möglich; es gibt eine soziale Interaktion.</t>
  </si>
  <si>
    <t>Kombinierte (hybride) Maßnahme</t>
  </si>
  <si>
    <t>Bei dieser Maßnahmeform handelt es sich um eine Verknüpfung aus klassischer Präsenzmaßnahme und digitaler Maßnahme in unterschiedlichen konzeptionellen Ausgestaltungen. So können beispiels- weise ausgewiesene Teile in Präsenzform stattfinden, andere digital (virtuell). Möglich sind u. a. auch Maßnahmen, die grundsätzlich auf Präsenz ausgerichtet sind, es aber einem Teil der Teilnehmenden grundsätzlich oder bei Bedarf ermöglicht wird, sich mithilfe digitaler Medien zuzuschalten. Analog zu den bereits beschriebenen Maßnahmeformen wird der Unterricht/ die Maßnahme während der gesam- ten Dauer von der Lehrkraft/dem Coach durchgeführt; es wird ein synchroner Informationsaustausch sichergestellt.</t>
  </si>
  <si>
    <t>Abgrenzung zum Fernunterricht nach dem Fernunterrichtsschutzgesetz (FernUSG)</t>
  </si>
  <si>
    <t>Fernunterricht ist zulassungspflichtig durch die staatliche Zentralstelle für Fernunterricht (ZFU). Der § 1 Abs.1 des FernUSG regelt die Anforderungen an und die Ausgestaltung von Fernunterricht. Der Webs- ite der ZFU sind weiterführende Informationen in Abgrenzung zu den in dieser Empfehlung beschriebe- nen Maßnahmeformen zu entnehmen (www.zfu.de).</t>
  </si>
  <si>
    <r>
      <t>Abschluss (trägerinternes Zertifikat und/oder externe Prüfung (</t>
    </r>
    <r>
      <rPr>
        <sz val="10"/>
        <color rgb="FFFF0000"/>
        <rFont val="Calibri (Textkörper)"/>
      </rPr>
      <t>wenn ja, welche?</t>
    </r>
    <r>
      <rPr>
        <sz val="10"/>
        <color theme="1"/>
        <rFont val="Calibri"/>
        <family val="2"/>
        <scheme val="minor"/>
      </rPr>
      <t>):</t>
    </r>
  </si>
  <si>
    <t>Projektmanagement</t>
  </si>
  <si>
    <t>Deutsch für den Beruf</t>
  </si>
  <si>
    <t>IT-/Digitales-Innovationsmanagement</t>
  </si>
  <si>
    <t>Digitale Transformation</t>
  </si>
  <si>
    <t>Bei Schwellenwerten keine BDKS-Überschreitung ohne Kostenzustimmung möglich!</t>
  </si>
  <si>
    <t>Pflegefachassisstent</t>
  </si>
  <si>
    <t>Beinhaltet der Maßnahmetitel geschützte Begriffe (z.B. CAD-Fachkraft etc.)?</t>
  </si>
  <si>
    <t>Nummer der Maßnahme gemäß Reiter FbW:</t>
  </si>
  <si>
    <t>Nummer der Maßnahme gemäß Reiter §45:</t>
  </si>
  <si>
    <t>Gartenbau (o. S.) – Helfer</t>
  </si>
  <si>
    <t>Berufe im Gartenbau (o. S.) – Fachkraft</t>
  </si>
  <si>
    <t>Berufe im Obst-, Gemüsebau – Fachkraft</t>
  </si>
  <si>
    <t>Baumschule, Stauden, Zierpflanzen – Fachkraft</t>
  </si>
  <si>
    <t>Friedhofsgärtnerei – Fachkraft</t>
  </si>
  <si>
    <t>Garten-, Landschafts-, Sportplatzbau – Fachkraft</t>
  </si>
  <si>
    <t>Floristik – Fachkraft</t>
  </si>
  <si>
    <t>Holzbe- und -verarbeitung (o. S.) – Helfer</t>
  </si>
  <si>
    <t>Holzbe- und -verarbeitung (o. S.) – Fachkraft</t>
  </si>
  <si>
    <t>Holztrocknung und -konservierung – Fachkraft</t>
  </si>
  <si>
    <t>Produktion von Holzwerkstoffen und -bauteilen – Fachkraft</t>
  </si>
  <si>
    <t>Produktion von Fertigprodukten aus Holz – Fachkraft</t>
  </si>
  <si>
    <t>Holz-, Möbel-, Innenausbau – Fachkraft</t>
  </si>
  <si>
    <t>Flechtwerkgestalter, Bürsten- und Pinselmacher – Fachkraft</t>
  </si>
  <si>
    <t>Holzbe- und -verarbeitung (s. s. T.) – Fachkraft</t>
  </si>
  <si>
    <t>Digital- und Printmediengestaltung – Fachkraft</t>
  </si>
  <si>
    <t>Digital- und Printmediengestaltung – Spezialist</t>
  </si>
  <si>
    <t>Grafik-, Kommunikations- und Fotodesign – Fachkraft</t>
  </si>
  <si>
    <t>Grafik-, Kommunikations- und Fotodesign – Spezialist</t>
  </si>
  <si>
    <t>Grafik-, Kommunikations- und Fotodesign – Experte</t>
  </si>
  <si>
    <t>Technische Mediengestaltung (s. s. T.) – Fachkraft</t>
  </si>
  <si>
    <t>Aufsicht – Technische Mediengestaltung</t>
  </si>
  <si>
    <t>Fototechnik – Fachkraft</t>
  </si>
  <si>
    <t>Fotografie – Fachkraft</t>
  </si>
  <si>
    <t>Metallbearbeitung (o. S.) – Helfer</t>
  </si>
  <si>
    <t>Metallbearbeitung (o. S.) – Fachkraft</t>
  </si>
  <si>
    <t>Spanlose Metallbearbeitung – Fachkraft</t>
  </si>
  <si>
    <t>Schleifende Metallbearbeitung – Fachkraft</t>
  </si>
  <si>
    <t>Spanende Metallbearbeitung – Fachkraft</t>
  </si>
  <si>
    <t>Spanende Metallbearbeitung – Spezialist</t>
  </si>
  <si>
    <t>Metallbearbeitung durch Laserstrahl – Spezialist</t>
  </si>
  <si>
    <t>Metalloberflächenbehandlung (o. S.) – Helfer</t>
  </si>
  <si>
    <t>Metalloberflächenbehandlung (o. S.) – Fachkraft</t>
  </si>
  <si>
    <t>Metalloberflächenbehandlung (s. s. T.) – Fachkraft</t>
  </si>
  <si>
    <t>Metallbau – Helfer</t>
  </si>
  <si>
    <t>Metallbau – Fachkraft</t>
  </si>
  <si>
    <t>Industrietaucher/innen u.a. – Fachkraft</t>
  </si>
  <si>
    <t>Feinwerktechnik – Helfer</t>
  </si>
  <si>
    <t>Feinwerktechnik – Fachkraft</t>
  </si>
  <si>
    <t>Werkzeugtechnik – Fachkraft</t>
  </si>
  <si>
    <t>Uhrmacherhandwerk – Fachkraft</t>
  </si>
  <si>
    <t>Maschinenbau- und Betriebstechnik (o. S.) – Helfer</t>
  </si>
  <si>
    <t>Maschinenbau- und Betriebstechnik (o. S.) – Fachkraft</t>
  </si>
  <si>
    <t>Maschinen- und Gerätezusammensetzer/innen – Fachkraft</t>
  </si>
  <si>
    <t>Maschinen- und Anlagenführer/innen – Fachkraft</t>
  </si>
  <si>
    <t>Techn. Servicekräfte in Wartung und Instandhaltung – Helfer</t>
  </si>
  <si>
    <t>Techn. Servicekräfte in Wartung und Instandhaltung – Fachkraft</t>
  </si>
  <si>
    <t>Maschinenbau und Betriebstechnik (s. s. T.) – Fachkraft</t>
  </si>
  <si>
    <t>Fahrzeugtechnik (o. S.) – Helfer</t>
  </si>
  <si>
    <t>Kraftfahrzeugtechnik – Fachkraft</t>
  </si>
  <si>
    <t>Land- und Baumaschinentechnik – Fachkraft</t>
  </si>
  <si>
    <t>Luft- und Raumfahrttechnik – Fachkraft</t>
  </si>
  <si>
    <t>Schiffbautechnik – Fachkraft</t>
  </si>
  <si>
    <t>Zweiradtechnik – Fachkraft</t>
  </si>
  <si>
    <t>Mechatronik und Automatisierungstechnik (o. S.) – Fachkraft</t>
  </si>
  <si>
    <t>Mechatronik – Fachkraft</t>
  </si>
  <si>
    <t>Mechatronik – Spezialist</t>
  </si>
  <si>
    <t>Mechatronik – Experte</t>
  </si>
  <si>
    <t>Automatisierungstechnik – Fachkraft</t>
  </si>
  <si>
    <t>Automatisierungstechnik – Spezialist</t>
  </si>
  <si>
    <t>Automatisierungstechnik – Experte</t>
  </si>
  <si>
    <t>Aufsicht – Mechatronik und Automatisierungstechnik</t>
  </si>
  <si>
    <t>Bauelektrik – Fachkraft</t>
  </si>
  <si>
    <t>Bauelektrik – Spezialist</t>
  </si>
  <si>
    <t>Elektromaschinentechnik – Fachkraft</t>
  </si>
  <si>
    <t>Elektromaschinentechnik – Spezialist</t>
  </si>
  <si>
    <t>Energie- und Kraftwerkstechnik – Fachkraft</t>
  </si>
  <si>
    <t>Energie- und Kraftwerkstechnik – Spezialist</t>
  </si>
  <si>
    <t>Energie- und Kraftwerkstechnik – Experte</t>
  </si>
  <si>
    <t>Regenerative Energietechnik – Fachkraft</t>
  </si>
  <si>
    <t>Regenerative Energietechnik – Spezialist</t>
  </si>
  <si>
    <t>Regenerative Energietechnik – Experte</t>
  </si>
  <si>
    <t>Elektrische Betriebstechnik – Fachkraft</t>
  </si>
  <si>
    <t>Elektrische Betriebstechnik – Spezialist</t>
  </si>
  <si>
    <t>Leitungsinstallation und -wartung – Fachkraft</t>
  </si>
  <si>
    <t>Leitungsinstallation und -wartung – Spezialist</t>
  </si>
  <si>
    <t>Leitungsinstallation und -wartung – Experte</t>
  </si>
  <si>
    <t>Aufsicht – Energietechnik</t>
  </si>
  <si>
    <t>Elektrotechnik (o. S.) – Helfer</t>
  </si>
  <si>
    <t>Elektrotechnik (o. S.) – Fachkraft</t>
  </si>
  <si>
    <t>Elektrotechnik (o. S.) – Spezialist</t>
  </si>
  <si>
    <t>Elektrotechnik (o. S.) – Experte</t>
  </si>
  <si>
    <t>Informations- und Telekommunikationstechnik – Fachkraft</t>
  </si>
  <si>
    <t>Informations- und Telekommunikationstechnik – Spezialist</t>
  </si>
  <si>
    <t>Informations- und Telekommunikationstechnik – Experte</t>
  </si>
  <si>
    <t>Mikrosystemtechnik – Fachkraft</t>
  </si>
  <si>
    <t>Mikrosystemtechnik – Spezialist</t>
  </si>
  <si>
    <t>Mikrosystemtechnik – Experte</t>
  </si>
  <si>
    <t>Luftverkehrs-, Schiffs- und Fahrzeugelektronik – Fachkraft</t>
  </si>
  <si>
    <t>Luftverkehrs-, Schiffs- und Fahrzeugelektronik – Spezialist</t>
  </si>
  <si>
    <t>Luftverkehrs-, Schiffs- und Fahrzeugelektronik – Experte</t>
  </si>
  <si>
    <t>Elektrotechnik (s. s. T.) – Fachkraft</t>
  </si>
  <si>
    <t>Elektrotechnik (s. s. T.) – Spezialist</t>
  </si>
  <si>
    <t>Elektrotechnik (s. s. T.) – Experte</t>
  </si>
  <si>
    <t>Aufsicht – Elektrotechnik</t>
  </si>
  <si>
    <t>Technische Forschung und Entwicklung (o. S.) – Spezialist</t>
  </si>
  <si>
    <t>Technische Forschung und Entwicklung (o. S.) – Experte</t>
  </si>
  <si>
    <t>Technische Forschung und Entwicklung (s. s. T.) – Spezialist</t>
  </si>
  <si>
    <t>Technische Forschung und Entwicklung (s. s. T.) – Experte</t>
  </si>
  <si>
    <t>Führung – Technische Forschung und Entwicklung</t>
  </si>
  <si>
    <t>Technische Zeichner/innen – Fachkraft</t>
  </si>
  <si>
    <t>Konstruktion und Gerätebau – Spezialist</t>
  </si>
  <si>
    <t>Konstruktion und Gerätebau – Experte</t>
  </si>
  <si>
    <t>Modellbau – Fachkraft</t>
  </si>
  <si>
    <t>Technisches Zeichnen, Konstruktion und Modellbau (s. s. T.) – Fachkraft</t>
  </si>
  <si>
    <t>Technisches Zeichnen, Konstruktion und Modellbau (s. s. T.) – Spezialist</t>
  </si>
  <si>
    <t>Technisches Zeichnen, Konstruktion und Modellbau (s. s. T.) – Experte</t>
  </si>
  <si>
    <t>Aufsicht - Technisches Zeichnen, Konstruktion und Modellbau</t>
  </si>
  <si>
    <t>Führung – Technisches Zeichnen, Konstruktion und Modellbau</t>
  </si>
  <si>
    <t>Technische Produktionsplanung und -steuerung – Fachkraft</t>
  </si>
  <si>
    <t>Technische Produktionsplanung und -steuerung – Spezialist</t>
  </si>
  <si>
    <t>Technische Produktionsplanung und -steuerung – Experte</t>
  </si>
  <si>
    <t>Technische Qualitätssicherung – Fachkraft</t>
  </si>
  <si>
    <t>Technische Qualitätssicherung – Spezialist</t>
  </si>
  <si>
    <t>Technische Qualitätssicherung – Experte</t>
  </si>
  <si>
    <t>Aufsicht - Technische Produktionsplanung und -steuerung</t>
  </si>
  <si>
    <t>Führung - Technische Produktionsplanung und -steuerung</t>
  </si>
  <si>
    <t>Getränkeherstellung (o. S.) – Fachkraft</t>
  </si>
  <si>
    <t>Brauer/innen, Mälzer/innen – Fachkraft</t>
  </si>
  <si>
    <t>Weinküfer/innen – Fachkraft</t>
  </si>
  <si>
    <t>Brenner/innen, Destillateure/innen – Fachkraft</t>
  </si>
  <si>
    <t>Fruchtsafttechnik – Fachkraft</t>
  </si>
  <si>
    <t>Nahrungsmittel- und Getränkekoster/innen – Fachkraft</t>
  </si>
  <si>
    <t>Lebensmittelherstellung (o. S.) – Helfer</t>
  </si>
  <si>
    <t>Lebensmittelherstellung (o. S.) – Fachkraft</t>
  </si>
  <si>
    <t>Mühlenprodukt- und Futtermittelherstellung – Fachkraft</t>
  </si>
  <si>
    <t>Back- und Konditoreiwarenherstellung – Fachkraft</t>
  </si>
  <si>
    <t>Fleischverarbeitung – Fachkraft</t>
  </si>
  <si>
    <t>Fischverarbeitung – Fachkraft</t>
  </si>
  <si>
    <t>Milchproduktherstellung – Fachkraft</t>
  </si>
  <si>
    <t>Süßwarenherstellung – Fachkraft</t>
  </si>
  <si>
    <t>Tabakwarenherstellung – Fachkraft</t>
  </si>
  <si>
    <t>Lebensmittelherstellung (s. s. T.) – Fachkraft</t>
  </si>
  <si>
    <t>Köche/Köchinnen (o. S.) – Helfer</t>
  </si>
  <si>
    <t>Köche/Köchinnen (o. S.) – Fachkraft</t>
  </si>
  <si>
    <t>Vor-, Kalt- und Süßspeisenköche/innen – Fachkraft</t>
  </si>
  <si>
    <t>Grill-, Braten- und Fischköche/innen – Fachkraft</t>
  </si>
  <si>
    <t>Köche/Köchinnen (s. s. T.) – Fachkraft</t>
  </si>
  <si>
    <t>Bauplanung und -überwachung (o. S.) – Spezialist</t>
  </si>
  <si>
    <t>Bauplanung und -überwachung (o. S.) – Experte</t>
  </si>
  <si>
    <t>Architektur – Experte</t>
  </si>
  <si>
    <t>Stadt- und Raumplanung – Experte</t>
  </si>
  <si>
    <t>Bauplanung von Verkehrswegen und -anlagen – Spezialist</t>
  </si>
  <si>
    <t>Bauplanung von Verkehrswegen und -anlagen – Experte</t>
  </si>
  <si>
    <t>Wasserwirtschaft – Spezialist</t>
  </si>
  <si>
    <t>Wasserwirtschaft – Experte</t>
  </si>
  <si>
    <t>Bauwerkserhaltung und -erneuerung – Spezialist</t>
  </si>
  <si>
    <t>Bauwerkserhaltung und -erneuerung – Experte</t>
  </si>
  <si>
    <t>Bausachverständige und -kontrolleure/innen – Spezialist</t>
  </si>
  <si>
    <t>Bausachverständige und -kontrolleure/innen – Experte</t>
  </si>
  <si>
    <t>Bauabrechnung und -kalkulation – Spezialist</t>
  </si>
  <si>
    <t>Bauabrechnung und -kalkulation – Experte</t>
  </si>
  <si>
    <t>Aufsicht - Bauplanung und -überwachung, Architektur</t>
  </si>
  <si>
    <t>Führung - Bauplanung und -überwachung, Architektur</t>
  </si>
  <si>
    <t>Hochbau (o. S.) – Helfer</t>
  </si>
  <si>
    <t>Hochbau (o. S.) – Fachkraft</t>
  </si>
  <si>
    <t>Beton- und Stahlbetonbau – Fachkraft</t>
  </si>
  <si>
    <t>Maurerhandwerk – Fachkraft</t>
  </si>
  <si>
    <t>Schornsteinbau – Fachkraft</t>
  </si>
  <si>
    <t>Dachdeckerei – Fachkraft</t>
  </si>
  <si>
    <t>Fassadenbau – Fachkraft</t>
  </si>
  <si>
    <t>Gerüstbau – Fachkraft</t>
  </si>
  <si>
    <t>Bauwerksabbruch – Fachkraft</t>
  </si>
  <si>
    <t>Tiefbau (o. S.) – Helfer</t>
  </si>
  <si>
    <t>Tiefbau (o. S.) – Fachkraft</t>
  </si>
  <si>
    <t>Pflasterer/innen, Steinsetzer/innen – Fachkraft</t>
  </si>
  <si>
    <t>Straßen- und Asphaltbau – Fachkraft</t>
  </si>
  <si>
    <t>Gleisbau – Fachkraft</t>
  </si>
  <si>
    <t>Brunnenbau – Fachkraft</t>
  </si>
  <si>
    <t>Kanal- und Tunnelbau – Fachkraft</t>
  </si>
  <si>
    <t>Kultur- und Wasserbau – Fachkraft</t>
  </si>
  <si>
    <t>Maler- und Lackiererarbeiten – Helfer</t>
  </si>
  <si>
    <t>Maler- und Lackiererarbeiten – Fachkraft</t>
  </si>
  <si>
    <t>Stuckateurarbeiten – Fachkraft</t>
  </si>
  <si>
    <t>Bauwerksabdichtung – Fachkraft</t>
  </si>
  <si>
    <t>Holz- und Bautenschutz – Fachkraft</t>
  </si>
  <si>
    <t>Aus- und Trockenbau (o. S.) – Helfer</t>
  </si>
  <si>
    <t>Aus- und Trockenbau (o. S.) – Fachkraft</t>
  </si>
  <si>
    <t>Isolierung – Fachkraft</t>
  </si>
  <si>
    <t>Zimmerei – Fachkraft</t>
  </si>
  <si>
    <t>Bautischlerei – Fachkraft</t>
  </si>
  <si>
    <t>Glaserei – Fachkraft</t>
  </si>
  <si>
    <t>Rollladen- und Jalousiebau – Fachkraft</t>
  </si>
  <si>
    <t>Gebäudetechnik (o. S.) – Fachkraft</t>
  </si>
  <si>
    <t>Platz-, Gerätewarte/innen – Fachkraft</t>
  </si>
  <si>
    <t>Klempnerei (o. S.) – Helfer</t>
  </si>
  <si>
    <t>Klempnerei (o. S.) – Fachkraft</t>
  </si>
  <si>
    <t>Klempnerei (o. S.) – Spezialist</t>
  </si>
  <si>
    <t>Sanitär, Heizung und Klimatechnik – Fachkraft</t>
  </si>
  <si>
    <t>Sanitär, Heizung und Klimatechnik – Spezialist</t>
  </si>
  <si>
    <t>Sanitär, Heizung und Klimatechnik – Experte</t>
  </si>
  <si>
    <t>Ofen- und Luftheizungsbau – Fachkraft</t>
  </si>
  <si>
    <t>Kältetechnik – Fachkraft</t>
  </si>
  <si>
    <t>Kältetechnik – Spezialist</t>
  </si>
  <si>
    <t>Kältetechnik – Experte</t>
  </si>
  <si>
    <t>Aufsicht – Klempnerei, Sanitär-, Heizungs- und Klimatechnik</t>
  </si>
  <si>
    <t>Ver- und Entsorgung (o. S.) – Helfer</t>
  </si>
  <si>
    <t>Ver- und Entsorgung (o. S.) – Fachkraft</t>
  </si>
  <si>
    <t>Wasserversorgungs- und Abwassertechnik – Fachkraft</t>
  </si>
  <si>
    <t>Rohrleitungsbau – Fachkraft</t>
  </si>
  <si>
    <t>Abfallwirtschaft – Fachkraft</t>
  </si>
  <si>
    <t>Anlagen-, Behälter- und Apparatebau – Fachkraft</t>
  </si>
  <si>
    <t>Führung – Mathematik und Statistik</t>
  </si>
  <si>
    <t>Aufsicht – Biologie</t>
  </si>
  <si>
    <t>Führung – Biologie</t>
  </si>
  <si>
    <t>Aufsicht – Chemie</t>
  </si>
  <si>
    <t>Führung – Chemie</t>
  </si>
  <si>
    <t>Aufsicht – Physik</t>
  </si>
  <si>
    <t>Führung – Physik</t>
  </si>
  <si>
    <t>Umweltschutzverwaltung und -beratung – Spezialist</t>
  </si>
  <si>
    <t>Umweltschutzverwaltung und -beratung – Experte</t>
  </si>
  <si>
    <t>Gewässer-, Immissions- und Abfallbeauftragte – Spezialist</t>
  </si>
  <si>
    <t>Gewässer-, Immissions- und Abfallbeauftragte – Experte</t>
  </si>
  <si>
    <t>Strahlenschutzbeauftragte – Spezialist</t>
  </si>
  <si>
    <t>Strahlenschutzbeauftragte – Experte</t>
  </si>
  <si>
    <t>Informatik (o. S.) – Fachkraft</t>
  </si>
  <si>
    <t>Informatik (o. S.) – Spezialist</t>
  </si>
  <si>
    <t>Informatik (o. S.) – Experte</t>
  </si>
  <si>
    <t>Wirtschaftsinformatik – Experte</t>
  </si>
  <si>
    <t>Technische Informatik – Fachkraft</t>
  </si>
  <si>
    <t>Medieninformatik – Spezialist</t>
  </si>
  <si>
    <t>Medieninformatik – Experte</t>
  </si>
  <si>
    <t>Führung – Informatik</t>
  </si>
  <si>
    <t>IT-Systemanalyse – Experte</t>
  </si>
  <si>
    <t>IT-Anwendungsberatung – Spezialist</t>
  </si>
  <si>
    <t>IT-Anwendungsberatung – Experte</t>
  </si>
  <si>
    <t>IT-Vertrieb – Fachkraft</t>
  </si>
  <si>
    <t>IT-Vertrieb – Spezialist</t>
  </si>
  <si>
    <t>IT-Netzwerktechnik – Fachkraft</t>
  </si>
  <si>
    <t>IT-Netzwerktechnik – Spezialist</t>
  </si>
  <si>
    <t>IT-Netzwerktechnik – Experte</t>
  </si>
  <si>
    <t>IT-Koordination – Spezialist</t>
  </si>
  <si>
    <t>IT-Organisation – Spezialist</t>
  </si>
  <si>
    <t>IT-Systemadministration – Spezialist</t>
  </si>
  <si>
    <t>Datenbankentwicklung und -administration – Spezialist</t>
  </si>
  <si>
    <t>IT-Netzwerk, -Koordination, -Administration und -Organisation (s. s. T) – Spezialist</t>
  </si>
  <si>
    <t>IT-Netzwerk, -Koordination, -Administration und -Organisation (s. s. T) – Experte</t>
  </si>
  <si>
    <t>Führung - IT-Netzwerk, -Koordination, -Administration und - Organisation</t>
  </si>
  <si>
    <t>Softwareentwicklung – Fachkraft</t>
  </si>
  <si>
    <t>Softwareentwicklung – Spezialist</t>
  </si>
  <si>
    <t>Softwareentwicklung – Experte</t>
  </si>
  <si>
    <t>Programmierung – Spezialist</t>
  </si>
  <si>
    <t>Führung – Softwareentwicklung und Programmierung</t>
  </si>
  <si>
    <t>Lagerwirtschaft – Helfer</t>
  </si>
  <si>
    <t>Lagerwirtschaft – Fachkraft</t>
  </si>
  <si>
    <t>Post- und Zustelldienste – Helfer</t>
  </si>
  <si>
    <t>Post- und Zustelldienste – Fachkraft</t>
  </si>
  <si>
    <t>Güter- und Warenumschlag – Fachkraft</t>
  </si>
  <si>
    <t>Überwachung und Steuerung des Verkehrsbetriebs (o. S.) – Spezialist</t>
  </si>
  <si>
    <t>Überwachung und Steuerung des Verkehrsbetriebs (o. S.) – Experte</t>
  </si>
  <si>
    <t>Überwachung und Steuerung des Verkehrsbetriebs – Spezialist</t>
  </si>
  <si>
    <t>Überwachung und Steuerung des Eisenbahnverkehrsbetriebs – Spezialist</t>
  </si>
  <si>
    <t>Überwachung und Steuerung des Luftverkehrsbetriebs – Spezialist</t>
  </si>
  <si>
    <t>Überwachung und Steuerung des Luftverkehrsbetriebs – Experte</t>
  </si>
  <si>
    <t>Überwachung und Steuerung des Schiffsverkehrsbetriebs – Spezialist</t>
  </si>
  <si>
    <t>Überwachung und Steuerung des Verkehrsbetriebs (s. s. T.) – Spezialist</t>
  </si>
  <si>
    <t>Aufsicht - Überwachung und Steuerung des Verkehrsbetriebs</t>
  </si>
  <si>
    <t>Führung - Überwachung und Steuerung des Verkehrsbetriebs</t>
  </si>
  <si>
    <t>Verkehrskaufleute – Spezialist</t>
  </si>
  <si>
    <t>Verkehrskaufleute – Experte</t>
  </si>
  <si>
    <t>Speditions- und Logistikkaufleute – Fachkraft</t>
  </si>
  <si>
    <t>Speditions- und Logistikkaufleute – Spezialist</t>
  </si>
  <si>
    <t>Speditions-, Logistikkaufleute – Experte</t>
  </si>
  <si>
    <t>Straßen- und Schienenverkehrskaufleute – Fachkraft</t>
  </si>
  <si>
    <t>Straßen- und Schienenverkehrskaufleute – Spezialist</t>
  </si>
  <si>
    <t>Luftverkehrskaufleute – Fachkraft</t>
  </si>
  <si>
    <t>Luftverkehrskaufleute – Spezialist</t>
  </si>
  <si>
    <t>Schifffahrtskaufleute – Fachkraft</t>
  </si>
  <si>
    <t>Schifffahrtskaufleute – Spezialist</t>
  </si>
  <si>
    <t>Kurier-, Express- und Postdienstleistungskaufleute – Fachkraft</t>
  </si>
  <si>
    <t>Kurier-, Express- und Postdienstleistungskaufleute – Spezialist</t>
  </si>
  <si>
    <t>Führung- Verkehr und Logistik (kaufmännischer Bereich)</t>
  </si>
  <si>
    <t>Triebfahrzeugführ/innen im Eisenbahnverkehr (o. S.) – Fachkraft</t>
  </si>
  <si>
    <t>Führer land- und forstwirtschaftlicher Maschinen – Fachkraft</t>
  </si>
  <si>
    <t>Führer/innen von Erdbewegungs- und verwandten Maschinen – Fachkraft</t>
  </si>
  <si>
    <t>Kranführer/innen, Aufzugsmaschinisten und Bediener/innen verwandter Hebeeinrichtungen – Helfer</t>
  </si>
  <si>
    <t>Kranführer/innen, Aufzugsmaschinisten und Bediener/innen verwandter Hebeeinrichtungen – Fachkraft</t>
  </si>
  <si>
    <t>Objekt-, Werte- und Personenschutz – Helfer</t>
  </si>
  <si>
    <t>Objekt-, Werte- und Personenschutz – Fachkraft</t>
  </si>
  <si>
    <t>Arbeitssicherheit und Sicherheitstechnik – Fachkraft</t>
  </si>
  <si>
    <t>Arbeitssicherheit und Sicherheitstechnik – Spezialist</t>
  </si>
  <si>
    <t>Arbeitssicherheit und Sicherheitstechnik – Experte</t>
  </si>
  <si>
    <t>Brandschutz – Fachkraft</t>
  </si>
  <si>
    <t>Brandschutz – Spezialist</t>
  </si>
  <si>
    <t>Brandschutz – Experte</t>
  </si>
  <si>
    <t>Badeaufsicht – Fachkraft</t>
  </si>
  <si>
    <t>Detektive/Detektivinnen – Fachkraft</t>
  </si>
  <si>
    <t>Inkassobeauftragte – Fachkraft</t>
  </si>
  <si>
    <t>Objekt-, Personen-, Brandschutz und Arbeitssicherheit (s. s. T.) – Fachkraft</t>
  </si>
  <si>
    <t>Objekt-, Personen-, Brandschutz und Arbeitssicherheit (s. s. T.) – Spezialist</t>
  </si>
  <si>
    <t>Objekt-, Personen-, Brandschutz und Arbeitssicherheit (s. s. T.) - Experte</t>
  </si>
  <si>
    <t>Aufsicht - Objekt-, Personen-, Brandschutz und Arbeitssicherheit</t>
  </si>
  <si>
    <t>Führung - Objekt-, Personen-, Brandschutz und Arbeitssicherheit</t>
  </si>
  <si>
    <t>Reinigung (o. S.) – Helfer</t>
  </si>
  <si>
    <t>Gebäudereinigung – Fachkraft</t>
  </si>
  <si>
    <t>Glas- und Fensterreinigung – Fachkraft</t>
  </si>
  <si>
    <t>Textilreinigung – Fachkraft</t>
  </si>
  <si>
    <t>Maschinen- und Anlagenreinigung – Fachkraft</t>
  </si>
  <si>
    <t>Fahrzeugreinigung – Fachkraft</t>
  </si>
  <si>
    <t>Reinigung (s. s. T.) – Fachkraft</t>
  </si>
  <si>
    <t>Einkauf – Fachkraft</t>
  </si>
  <si>
    <t>Einkauf – Spezialist</t>
  </si>
  <si>
    <t>Vertrieb (außer IKT) – Fachkraft</t>
  </si>
  <si>
    <t>Vertrieb (außer IKT) – Spezialist</t>
  </si>
  <si>
    <t>Vertrieb (außer IKT) – Experte</t>
  </si>
  <si>
    <t>Handelsmakler/innen und Auktionatoren/innen – Fachkraft</t>
  </si>
  <si>
    <t>Handelsmakler/innen und Auktionatoren/innen – Spezialist</t>
  </si>
  <si>
    <t>Kaufleute Automatenservice – Fachkraft</t>
  </si>
  <si>
    <t>Geld- und Pfandverleih – Fachkraft</t>
  </si>
  <si>
    <t>Verleih (außer Geld- und Pfandverleih) – Fachkraft</t>
  </si>
  <si>
    <t>Führung - Einkauf und Vertrieb</t>
  </si>
  <si>
    <t>Kaufleute im Handel (o. S.) – Spezialist</t>
  </si>
  <si>
    <t>Kaufleute im Handel (o. S.) – Experte</t>
  </si>
  <si>
    <t>Kaufleute Groß- und Außenhandel – Fachkraft</t>
  </si>
  <si>
    <t>Kaufleute Groß- und Außenhandel – Spezialist</t>
  </si>
  <si>
    <t>Kaufleute Groß- und Außenhandel – Experte</t>
  </si>
  <si>
    <t>Kaufleute im Handel (s. s. T) – Fachkraft</t>
  </si>
  <si>
    <t>Kaufleute im Handel (s. s. T) – Spezialist</t>
  </si>
  <si>
    <t>Kaufleute im Handel (s. s. T.) – Experte</t>
  </si>
  <si>
    <t>Führung – Handel</t>
  </si>
  <si>
    <t>Immobilienvermarktung und -verwaltung – Fachkraft</t>
  </si>
  <si>
    <t>Immobilienvermarktung und -verwaltung – Spezialist</t>
  </si>
  <si>
    <t>Immobilienvermarktung und -verwaltung – Experte</t>
  </si>
  <si>
    <t>Facility-Management – Spezialist</t>
  </si>
  <si>
    <t>Führung – Immobilienwirtschaft und Facility- Management</t>
  </si>
  <si>
    <t>Verkauf (ohne Produktspezialisierung) – Helfer</t>
  </si>
  <si>
    <t>Verkauf (ohne Produktspezialisierung) – Fachkraft</t>
  </si>
  <si>
    <t>Verkauf (ohne Produktspezialisierung) – Spezialist</t>
  </si>
  <si>
    <t>Kassierer/innen und Kartenverkäufer/innen – Fachkraft</t>
  </si>
  <si>
    <t>Verkaufsstand- und Marktverkäufer/innen – Fachkraft</t>
  </si>
  <si>
    <t>Verkauf (o. Produktspezialisierung) (s. s. T.) – Fachkraft</t>
  </si>
  <si>
    <t>Verkauf (o. Produktspezialisierung) (s. s. T.) – Spezialist</t>
  </si>
  <si>
    <t>Aufsicht – Verkauf</t>
  </si>
  <si>
    <t>Führung – Verkauf</t>
  </si>
  <si>
    <t>Verkauf (Bekleidung, Sportartikeln, Lederwaren und Schuhen) - Fachkraft</t>
  </si>
  <si>
    <t>Verkauf (Schmuck und Uhren) – Fachkraft</t>
  </si>
  <si>
    <t>Verkauf (Bürobedarf, Geschenk- und Spielwaren) – Fachkraft</t>
  </si>
  <si>
    <t>Verkauf (Elektro-, Elektronik- und Haushaltswaren) – Fachkraft</t>
  </si>
  <si>
    <t>Verkauf (Möbel und Einrichtungsgegenstände) – Fachkraft</t>
  </si>
  <si>
    <t>Verkauf (Garten-, Heimwerker-, Haustier- und Zoobedarf) – Fachkraft</t>
  </si>
  <si>
    <t>Verkauf (Kraftfahrzeuge, Zweiräder und Zubehör) -Fachkraft</t>
  </si>
  <si>
    <t>Verkauf (s. s. T.) – Fachkraft</t>
  </si>
  <si>
    <t>Verkauf Lebensmittel (o. S.) – Helfer</t>
  </si>
  <si>
    <t>Verkauf Lebensmittel (o. S.) – Fachkraft</t>
  </si>
  <si>
    <t>Verkauf Back- und Konditoreiwaren – Fachkraft</t>
  </si>
  <si>
    <t>Verkauf von Fleischwaren – Fachkraft</t>
  </si>
  <si>
    <t>Verkauf Lebensmittel (s. s. T.) – Fachkraft</t>
  </si>
  <si>
    <t>Verkauf von drogerie- und apothekenüblichen Waren – Fachkraft</t>
  </si>
  <si>
    <t>Verkauf Sanitäts- und Medizinbedarf – Fachkraft</t>
  </si>
  <si>
    <t>Buchhandel – Fachkraft</t>
  </si>
  <si>
    <t>Buchhandel – Spezialist</t>
  </si>
  <si>
    <t>Buchhandel – Experte</t>
  </si>
  <si>
    <t>Kunst- und Antiquitätenhandel – Fachkraft</t>
  </si>
  <si>
    <t>Musikfachhandel – Fachkraft</t>
  </si>
  <si>
    <t>Tourismuskaufleute – Fachkraft</t>
  </si>
  <si>
    <t>Tourismuskaufleute – Spezialist</t>
  </si>
  <si>
    <t>Tourismuskaufleute – Experte</t>
  </si>
  <si>
    <t>Sport- und Fitnesskaufleute, Sportmanager/innen – Fachkraft</t>
  </si>
  <si>
    <t>Sport- und Fitnesskaufleute, Sportmanager/innen – Spezialist</t>
  </si>
  <si>
    <t>Sport- und Fitnesskaufleute, Sportmanager/innen – Experte</t>
  </si>
  <si>
    <t>Animateure/innen und Gästebetreuer/innen – Fachkraft</t>
  </si>
  <si>
    <t>Reiseleiter/innen und Fremdenführer/innen – Fachkraft</t>
  </si>
  <si>
    <t>Reiseleiter/innen und Fremdenführer/innen – Spezialist</t>
  </si>
  <si>
    <t>Führung – Tourismus und Sport</t>
  </si>
  <si>
    <t>Hotelkaufleute – Fachkraft</t>
  </si>
  <si>
    <t>Hotelkaufleute – Spezialist</t>
  </si>
  <si>
    <t>Hotelservice – Helfer</t>
  </si>
  <si>
    <t>Hotelservice – Fachkraft</t>
  </si>
  <si>
    <t>Aufsicht – Hotellerie</t>
  </si>
  <si>
    <t>Führung – Hotellerie</t>
  </si>
  <si>
    <t>Gastronomieservice (o.  S.) – Helfer</t>
  </si>
  <si>
    <t>Gastronomieservice (o. S.) – Fachkraft</t>
  </si>
  <si>
    <t>Gastronomieservice (o. S.) – Spezialist</t>
  </si>
  <si>
    <t>Systemgastronomie – Fachkraft</t>
  </si>
  <si>
    <t>Systemgastronomie – Spezialist</t>
  </si>
  <si>
    <t>Barkeeper/innen – Fachkraft</t>
  </si>
  <si>
    <t>Gastronomie (s. s. T.) – Fachkraft</t>
  </si>
  <si>
    <t>Gastronomie (s. s. T.) – Spezialist</t>
  </si>
  <si>
    <t>Aufsicht – Gastronomie</t>
  </si>
  <si>
    <t>Führung – Gastronomie</t>
  </si>
  <si>
    <t>Veranstaltungsservice und -management – Helfer</t>
  </si>
  <si>
    <t>Veranstaltungsservice und -management – Fachkraft</t>
  </si>
  <si>
    <t>Veranstaltungsservice und -management – Spezialist</t>
  </si>
  <si>
    <t>Veranstaltungsservice und -management – Experte</t>
  </si>
  <si>
    <t>Kaufmännische und technische Betriebswirtschaft (o. S.) – Fachkraft</t>
  </si>
  <si>
    <t>Kaufmännische und technische Betriebswirtschaft (o. S.) – Spezialist</t>
  </si>
  <si>
    <t>Kaufmännische und technische Betriebswirtschaft (o. S.) – Experte</t>
  </si>
  <si>
    <t>Unternehmensorganisation und -planung – Experte</t>
  </si>
  <si>
    <t>Unternehmensberatung – Experte</t>
  </si>
  <si>
    <t>Unternehmensorganisation und -strategie (s. s. T.) – Fachkraft</t>
  </si>
  <si>
    <t>Unternehmensorganisation und -strategie (s. s. T.) – Spezialist</t>
  </si>
  <si>
    <t>Unternehmensorganisation und -strategie (s. s. T.) – Experte</t>
  </si>
  <si>
    <t>Aufsicht - Unternehmensorganisation und -strategie</t>
  </si>
  <si>
    <t>Führung - Unternehmensorganisation und -strategie</t>
  </si>
  <si>
    <t>Büro- und Sekretariatskräfte (o. S.) – Helfer</t>
  </si>
  <si>
    <t>Büro- und Sekretariatskräfte (o. S.) – Fachkraft</t>
  </si>
  <si>
    <t>Büro- und Sekretariatskräfte (o. S.) – Spezialist</t>
  </si>
  <si>
    <t>Fremdsprachensekretäre/innen und Fremdsprachenkorrespondenten/innen – Fachkraft</t>
  </si>
  <si>
    <t>Fremdsprachensekretäre/innen und Fremdsprachen- korrespondenten/innen – Spezialist</t>
  </si>
  <si>
    <t>Dolmetscher und Übersetzer/innen – Spezialist</t>
  </si>
  <si>
    <t>Dolmetscher und Übersetzer/innen – Experte</t>
  </si>
  <si>
    <t>Steno- und Phonotypisten/innen – Fachkraft</t>
  </si>
  <si>
    <t>Steno- und Phonotypisten/innen – Spezialist</t>
  </si>
  <si>
    <t>Kodierer/innen, Korrekturleser/innen und verwandte Bürokräfte – Fachkraft</t>
  </si>
  <si>
    <t>Auskunft und Kundeninformation – Fachkraft</t>
  </si>
  <si>
    <t>Aufsicht – Büro und Sekretariat</t>
  </si>
  <si>
    <t>Personalentwicklung und -sachbearbeitung – Fachkraft</t>
  </si>
  <si>
    <t>Personalentwicklung und -sachbearbeitung – Spezialist</t>
  </si>
  <si>
    <t>Personalentwicklung und -sachbearbeitung – Experte</t>
  </si>
  <si>
    <t>Personaldienstleistung – Fachkraft</t>
  </si>
  <si>
    <t>Personaldienstleistung – Spezialist</t>
  </si>
  <si>
    <t>Personaldienstleistung – Experte</t>
  </si>
  <si>
    <t>Führung – Personalwesen und -dienstleistung</t>
  </si>
  <si>
    <t>Buchhaltung – Fachkraft</t>
  </si>
  <si>
    <t>Buchhaltung – Spezialist</t>
  </si>
  <si>
    <t>Buchhaltung – Experte</t>
  </si>
  <si>
    <t>Kostenrechnung und Kalkulation – Spezialist</t>
  </si>
  <si>
    <t>Kostenrechnung und Kalkulation – Experte</t>
  </si>
  <si>
    <t>Controlling – Spezialist</t>
  </si>
  <si>
    <t>Controlling – Experte</t>
  </si>
  <si>
    <t>Führung - Rechnungswesen, Controlling und Revision</t>
  </si>
  <si>
    <t>Steuerberatung – Fachkraft</t>
  </si>
  <si>
    <t>Rechtsberatung, -sprechung und -ordnung (o. S.) – Experte</t>
  </si>
  <si>
    <t>Assistenz Rechtsanwaltskanzlei und Notariat – Spezialist</t>
  </si>
  <si>
    <t>Notare/Notarinnen – Experte</t>
  </si>
  <si>
    <t>Rechtsanwälte/-anwältinnen – Experte</t>
  </si>
  <si>
    <t>Staatsanwälte/-anwältinnen – Experte</t>
  </si>
  <si>
    <t>Richter/innen – Experte</t>
  </si>
  <si>
    <t>Rechtsberatung, -sprechung und -ordnung (s. s. T.) – Spezialist</t>
  </si>
  <si>
    <t>Rechtsberatung, -sprechung und -ordnung (s. s. T.) – Experte</t>
  </si>
  <si>
    <t>Führung - Rechtsberatung, -sprechung und -ordnung</t>
  </si>
  <si>
    <t>Öffentliche Verwaltung (o.  S.) – Helfer</t>
  </si>
  <si>
    <t>Öffentliche Verwaltung (o. S.) – Fachkraft</t>
  </si>
  <si>
    <t>Öffentliche Verwaltung (o. S.) – Spezialist</t>
  </si>
  <si>
    <t>Öffentliche Verwaltung (o. S.) – Experte</t>
  </si>
  <si>
    <t>Sozialverwaltung und -versicherung – Fachkraft</t>
  </si>
  <si>
    <t>Sozialverwaltung und -versicherung – Spezialist</t>
  </si>
  <si>
    <t>Sozialverwaltung und -versicherung – Experte</t>
  </si>
  <si>
    <t>Verwaltende Berufe im Sozial- und Gesundheitswesen – Fachkraft</t>
  </si>
  <si>
    <t>Verwaltende Berufe im Sozial- und Gesundheitswesen – Spezialist</t>
  </si>
  <si>
    <t>Verwaltende Berufe im Sozial- und Gesundheitswesen – Experte</t>
  </si>
  <si>
    <t>Steuerverwaltung – Helfer</t>
  </si>
  <si>
    <t>Steuerverwaltung – Fachkraft</t>
  </si>
  <si>
    <t>Steuerverwaltung – Spezialist</t>
  </si>
  <si>
    <t>Steuerverwaltung – Experte</t>
  </si>
  <si>
    <t>Zolldienst – Helfer</t>
  </si>
  <si>
    <t>Zolldienst – Fachkraft</t>
  </si>
  <si>
    <t>Zolldienst – Spezialist</t>
  </si>
  <si>
    <t>Zolldienst – Experte</t>
  </si>
  <si>
    <t>Justizverwaltung – Fachkraft</t>
  </si>
  <si>
    <t>Justizverwaltung – Spezialist</t>
  </si>
  <si>
    <t>Justizverwaltung – Experte</t>
  </si>
  <si>
    <t>Öffentliche Verwaltung (s. s. T.) – Fachkraft</t>
  </si>
  <si>
    <t>Öffentliche Verwaltung (s. s. T.) -Spezialist</t>
  </si>
  <si>
    <t>Öffentliche Verwaltung (s. s. T.) – Experte</t>
  </si>
  <si>
    <t>Aufsicht – Verwaltung</t>
  </si>
  <si>
    <t>Führung – Verwaltung</t>
  </si>
  <si>
    <t>Medizinische Dokumentation – Fachkraft</t>
  </si>
  <si>
    <t>Medizinische Fachangestellte/r (o. S.) – Fachkraft</t>
  </si>
  <si>
    <t>Zahnmedizinische Fachangestellte/r – Fachkraft</t>
  </si>
  <si>
    <t>Medizinische Fachangestellte/r (s. s. T.) – Fachkraft</t>
  </si>
  <si>
    <t>Gesundheits- und Krankenpflege (o. S.) – Helfer</t>
  </si>
  <si>
    <t>Gesundheits- und Krankenpflege (o. S.) – Fachkraft</t>
  </si>
  <si>
    <t>Fachkrankenpflege – Spezialist</t>
  </si>
  <si>
    <t>Fachkinderkrankenpflege – Spezialist</t>
  </si>
  <si>
    <t>Operations-/medizintechnische Assistenz – Fachkraft</t>
  </si>
  <si>
    <t>Operations-/medizintechnische Assistenz – Spezialist</t>
  </si>
  <si>
    <t>Rettungsdienst – Helfer</t>
  </si>
  <si>
    <t>Rettungsdienst – Fachkraft</t>
  </si>
  <si>
    <t>Rettungsdienst – Spezialist</t>
  </si>
  <si>
    <t>Geburtshilfe und Entbindungspflege – Fachkraft</t>
  </si>
  <si>
    <t>Geburtshilfe und Entbindungspflege – Spezialist</t>
  </si>
  <si>
    <t>Gesundheits- und Krankenpflege (s. s. T.) – Fachkraft</t>
  </si>
  <si>
    <t>Gesundheits- und Krankenpflege (s. s. T.) – Spezialist</t>
  </si>
  <si>
    <t>Aufsicht - Gesundheits- und Krankenpflege, Rettungsdienst und Geburtshilfe</t>
  </si>
  <si>
    <t>Führung - Gesundheits- und Krankenpflege, Rettungsdienst und Geburtshilfe</t>
  </si>
  <si>
    <t>Ärzte/Ärztinnen (o. S.) – Experte</t>
  </si>
  <si>
    <t>Fachärzte Kinder- und Jugendmedizin – Experte</t>
  </si>
  <si>
    <t>Fachärzte Innere Medizin – Experte</t>
  </si>
  <si>
    <t>Fachärzte in der Chirurgie – Experte</t>
  </si>
  <si>
    <t>Fachärzte Hautkrankheiten, Sinnes- und Geschlechtsorgane – Experte</t>
  </si>
  <si>
    <t>Fachärzte Anästhesiologie – Experte</t>
  </si>
  <si>
    <t>Fachärzte Neurologie, Psychiatrie und psychosomatische Medizin - Experte</t>
  </si>
  <si>
    <t>Zahnärzte und Kieferorthopäden – Experte</t>
  </si>
  <si>
    <t>Ärzte/Ärztinnen (s. s. T.) – Experte</t>
  </si>
  <si>
    <t>Nicht klinische Psychologie – Experte</t>
  </si>
  <si>
    <t>Klinische Psychologie – Spezialist</t>
  </si>
  <si>
    <t>Klinische Psychologie – Experte</t>
  </si>
  <si>
    <t>Nicht ärztliche Psychotherapie – Experte</t>
  </si>
  <si>
    <t>Physiotherapie – Fachkraft</t>
  </si>
  <si>
    <t>Physiotherapie – Spezialist</t>
  </si>
  <si>
    <t>Physiotherapie – Experte</t>
  </si>
  <si>
    <t>Ergotherapie – Fachkraft</t>
  </si>
  <si>
    <t>Ergotherapie – Spezialist</t>
  </si>
  <si>
    <t>Ergotherapie – Experte</t>
  </si>
  <si>
    <t>Sprachtherapie – Spezialist</t>
  </si>
  <si>
    <t>Sprachtherapie – Experte</t>
  </si>
  <si>
    <t>Musik- und Kunsttherapie – Spezialist</t>
  </si>
  <si>
    <t>Musik- und Kunsttherapie – Experte</t>
  </si>
  <si>
    <t>Heilkunde und Homöopathie – Fachkraft</t>
  </si>
  <si>
    <t>Heilkunde und Homöopathie – Spezialist</t>
  </si>
  <si>
    <t>Diät- und Ernährungstherapie – Fachkraft</t>
  </si>
  <si>
    <t>Diät- und Ernährungstherapie – Spezialist</t>
  </si>
  <si>
    <t>Diät- und Ernährungstherapie – Experte</t>
  </si>
  <si>
    <t>Podologen/innen – Fachkraft</t>
  </si>
  <si>
    <t>nicht ärztliche Therapie und Heilkunde (s. s. T.) – Fachkraft</t>
  </si>
  <si>
    <t>nicht ärztliche Therapie und Heilkunde (s. s. T.) – Spezialist</t>
  </si>
  <si>
    <t>nicht ärztliche Therapie und Heilkunde (s. s. T.) – Experte</t>
  </si>
  <si>
    <t>Führung - nicht ärztliche Therapie und Heilkunde</t>
  </si>
  <si>
    <t>Altenpflege (o. S.) – Helfer</t>
  </si>
  <si>
    <t>Altenpflege (o. S.) – Fachkraft</t>
  </si>
  <si>
    <t>Altenpflege (o. S.) – Spezialist</t>
  </si>
  <si>
    <t>Altenpflege (s. s. T.) – Fachkraft</t>
  </si>
  <si>
    <t>Altenpflege (s. s. T.) – Spezialist</t>
  </si>
  <si>
    <t>Führung – Altenpflege</t>
  </si>
  <si>
    <t>Gesundheitsberatung – Fachkraft</t>
  </si>
  <si>
    <t>Gesundheitsberatung – Spezialist</t>
  </si>
  <si>
    <t>Gesundheitsberatung – Experte</t>
  </si>
  <si>
    <t>Wellness – Fachkraft</t>
  </si>
  <si>
    <t>Wellness – Spezialist</t>
  </si>
  <si>
    <t>Ernährungsberatung – Fachkraft</t>
  </si>
  <si>
    <t>Ernährungsberatung – Spezialist</t>
  </si>
  <si>
    <t>Qualitätsbeauftragte im Gesundheitswesen – Spezialist</t>
  </si>
  <si>
    <t>Ernährungs- und Gesundheitsberatung (s. s. T.) – Spezialist</t>
  </si>
  <si>
    <t>Ernährungs- und Gesundheitsberatung (s. s. T.) – Experte</t>
  </si>
  <si>
    <t>Friseurgewerbe – Helfer</t>
  </si>
  <si>
    <t>Friseurgewerbe – Fachkraft</t>
  </si>
  <si>
    <t>Kosmetik – Fachkraft</t>
  </si>
  <si>
    <t>Tätowierer/innen und Piercer/innen – Fachkraft</t>
  </si>
  <si>
    <t>Maskenbildnerei – Fachkraft</t>
  </si>
  <si>
    <t>Kinderbetreuung und -erziehung – Helfer</t>
  </si>
  <si>
    <t>Kinderbetreuung und -erziehung – Fachkraft</t>
  </si>
  <si>
    <t>Kinderbetreuung und -erziehung – Spezialist</t>
  </si>
  <si>
    <t>Sozialarbeit, Sozialpädagogik -Fachkraft</t>
  </si>
  <si>
    <t>Sozialarbeit und Sozialpädagogik – Spezialist</t>
  </si>
  <si>
    <t>Sozialarbeit und Sozialpädagogik – Experte</t>
  </si>
  <si>
    <t>Heilerziehungspflege und Sonderpädagogik – Helfer</t>
  </si>
  <si>
    <t>Heilerziehungspflege und Sonderpädagogik – Fachkraft</t>
  </si>
  <si>
    <t>Heilerziehungspflege und Sonderpädagogik – Spezialist</t>
  </si>
  <si>
    <t>Heilerziehungspflege und Sonderpädagogik – Experte</t>
  </si>
  <si>
    <t>Haus- und Familienpflege – Helfer</t>
  </si>
  <si>
    <t>Haus- und Familienpflege – Fachkraft</t>
  </si>
  <si>
    <t>Sozial-, Erziehungs- und Suchtberatung – Experte</t>
  </si>
  <si>
    <t>Hauswirtschaft – Helfer</t>
  </si>
  <si>
    <t>Hauswirtschaft – Fachkraft</t>
  </si>
  <si>
    <t>Lehrkräfte in der Primarstufe – Experte</t>
  </si>
  <si>
    <t>Lehrkräfte in der Sekundarstufe – Experte</t>
  </si>
  <si>
    <t>Lehrkräfte an Förderschulen – Experte</t>
  </si>
  <si>
    <t>Lehrerausbildung – Experte</t>
  </si>
  <si>
    <t>Lehrkräfte allgemeinbildende Schule (s. s. T.) – Spezialist</t>
  </si>
  <si>
    <t>Lehrkräfte allgemeinbildende Schule (s. s. T.) – Experte</t>
  </si>
  <si>
    <t>Führung – Allgemeinbildende Schulen</t>
  </si>
  <si>
    <t>Lehrkräfte berufsbildende Fächer – Spezialist</t>
  </si>
  <si>
    <t>Lehrkräfte berufsbildende Fächer – Experte</t>
  </si>
  <si>
    <t>Betriebliche Ausbildung und Berufspädagogik – Spezialist</t>
  </si>
  <si>
    <t>Betriebliche Ausbildung und Berufspädagogik – Experte</t>
  </si>
  <si>
    <t>Führung – Berufsschulen, Betriebliche Ausbildung und Berufspädagogik</t>
  </si>
  <si>
    <t>Erwachsenenbildung (o. S.) – Experte</t>
  </si>
  <si>
    <t>(Fremd-)Sprachenlehrer/innen – Experte</t>
  </si>
  <si>
    <t>Sportlehrer/innen (o. S.) – Spezialist</t>
  </si>
  <si>
    <t>Sportlehrer/innen (o. S.) – Experte</t>
  </si>
  <si>
    <t>Fahrlehrer/innen – Spezialist</t>
  </si>
  <si>
    <t>Tanzlehrer/innen – Spezialist</t>
  </si>
  <si>
    <t>Trainer - Ballsportarten – Spezialist</t>
  </si>
  <si>
    <t>Trainer – Fitness und Gymnastik – Spezialist</t>
  </si>
  <si>
    <t>Sportlehrer/innen (s. s. T.) – Spezialist</t>
  </si>
  <si>
    <t>Erziehungswissenschaft – Experte</t>
  </si>
  <si>
    <t>Werbung und Marketing – Fachkraft</t>
  </si>
  <si>
    <t>Werbung und Marketing – Spezialist</t>
  </si>
  <si>
    <t>Werbung und Marketing – Experte</t>
  </si>
  <si>
    <t>Dialogmarketing – Fachkraft</t>
  </si>
  <si>
    <t>Dialogmarketing – Spezialist</t>
  </si>
  <si>
    <t>Kundenmanagement – Spezialist</t>
  </si>
  <si>
    <t>Aufsicht – Werbung und Marketing</t>
  </si>
  <si>
    <t>Führung – Werbung und Marketing</t>
  </si>
  <si>
    <t>Öffentlichkeitsarbeit – Spezialist</t>
  </si>
  <si>
    <t>Öffentlichkeitsarbeit – Experte</t>
  </si>
  <si>
    <t>Führung – Öffentlichkeitsarbeit</t>
  </si>
  <si>
    <t>Redakteure/innen und Journalisten/innen – Spezialist</t>
  </si>
  <si>
    <t>Redakteure/innen und Journalisten/innen – Experte</t>
  </si>
  <si>
    <t>Lektoren/innen – Experte</t>
  </si>
  <si>
    <t>Autoren/innen und Schriftsteller/innen – Experte</t>
  </si>
  <si>
    <t>Führung – Redaktion und Journalismus</t>
  </si>
  <si>
    <t>BE mit Vorbesitz B</t>
  </si>
  <si>
    <t>C1 mit Vorbesitz B</t>
  </si>
  <si>
    <t>C1/C1E in einem Ausbildungsgang mit Vorbesitz B</t>
  </si>
  <si>
    <t>C1E mit Vorbesitz C1</t>
  </si>
  <si>
    <t>C mit Vorbesitz B</t>
  </si>
  <si>
    <t>CE mit Vorbesitz C</t>
  </si>
  <si>
    <t>C/CE in einem Ausbildungsgang mit Vorbesitz B</t>
  </si>
  <si>
    <t>D1 mit Vorbesitz B oder C1 &lt; 2 Jahre</t>
  </si>
  <si>
    <t>D1 mit Vorbesitz B oder C1 &gt; 2 Jahre</t>
  </si>
  <si>
    <t>D mit Vorbesitz B &lt; 2 Jahre</t>
  </si>
  <si>
    <t>D mit Vorbesitz B &gt; 2 Jahre</t>
  </si>
  <si>
    <t>D mit Vorbesitz C1&lt; 2 Jahre</t>
  </si>
  <si>
    <t>D mit Vorbesitz C1&gt; 2 Jahre</t>
  </si>
  <si>
    <t>D mit Vorbesitz C &lt; 2 Jahre</t>
  </si>
  <si>
    <t>D mit Vorbesitz C &gt; 2 Jahre</t>
  </si>
  <si>
    <t>DE mit Vorbesitz D</t>
  </si>
  <si>
    <t>D/DE in einem Ausbildungsgang mit Vorbesitz B &lt; 2 Jahre</t>
  </si>
  <si>
    <t>D/DE in einem Ausbildungsgang mit Vorbesitz B &gt; 2 Jahre</t>
  </si>
  <si>
    <t>D/DE in einem Ausbildungsgang mit Vorbesitz C1 &lt; 2 Jahre</t>
  </si>
  <si>
    <t>D/DE in einem Ausbildungsgang mit Vorbesitz C1 &gt; 2 Jahre</t>
  </si>
  <si>
    <t>D/DE in einem Ausbildungsgang mit Vorbesitz C &lt; 2 Jahre</t>
  </si>
  <si>
    <t>7,00 € (SW)</t>
  </si>
  <si>
    <t>D/DE in einem Ausbildungsgang mit Vorbesitz C &gt; 2 Jahre</t>
  </si>
  <si>
    <t>D/DE in einem Ausbildungsgang mit Vorbesitz D1</t>
  </si>
  <si>
    <t>Landmaschinen-/ Forstmaschinenführer/innen</t>
  </si>
  <si>
    <t>Beschleunigte Grundqualifikation (gem. BKrFQG/ BKrFQV incl. aller Kosten wie z.B. Prüfung,
Lehrmittel)</t>
  </si>
  <si>
    <t>Beschleunigte Grundqualifikation für Umsteiger von Bus auf LKW</t>
  </si>
  <si>
    <t>Berufskraftfahrerweiterbildung (LKW) gem. BKrFQG (1 Modul,
7 Zeitstunden)</t>
  </si>
  <si>
    <t>Berufskraftfahrerweiterbildung (LKW) gem. BKrFQG (insgesamt
5 Module, 35 Zeitstunden)</t>
  </si>
  <si>
    <t>Beschleunigte Grundqualifikation für Umsteiger von LKW auf Bus</t>
  </si>
  <si>
    <t>Berufskraftfahrerweiterbildung (Bus) gem. BKrFQG (1 Modul,
7 Zeitstunden)</t>
  </si>
  <si>
    <t>Berufskraftfahrerweiterbildung (Bus) gem. BKrFQG (insgesamt
5 Module, 35 Zeitstunden)</t>
  </si>
  <si>
    <t>ADR Tank</t>
  </si>
  <si>
    <t>ADR Basis und Tank</t>
  </si>
  <si>
    <t>ADR Klasse 1 Sprengstoff</t>
  </si>
  <si>
    <t>ADR Klasse 7 Radioaktiv</t>
  </si>
  <si>
    <t>52122_C1mB</t>
  </si>
  <si>
    <t>52132_D1mBoC1&lt;
2</t>
  </si>
  <si>
    <t>52132_D1mBoC1&gt;
2</t>
  </si>
  <si>
    <t>52132_DuDEmC1
&lt;2</t>
  </si>
  <si>
    <t>52132_DuDEmC1
&gt;2</t>
  </si>
  <si>
    <t>52132_DuDEmC&lt;
2</t>
  </si>
  <si>
    <t>52132_DuDEmC&gt;
2</t>
  </si>
  <si>
    <t>52122_WB</t>
  </si>
  <si>
    <t>Perfektions-Fahrtraining, Perfektions- Wechselbrückentraining für
Führerscheininhaber (LKW)</t>
  </si>
  <si>
    <t>Perfektions-Fahrtraining, Perfektions- Wechselbrückentraining für
Führerscheininhaber (Bus)</t>
  </si>
  <si>
    <t>Umschulungen (Güterverkehr)</t>
  </si>
  <si>
    <t>Umschulungen (Personenverkehr)</t>
  </si>
  <si>
    <t>§ 45 Abs. 1 Satz 1 Nr. 1 SGB III Heranführung an den Ausbildungs- und Arbeitsmarkt sowie Feststellung, Verringerung und Beseitigung von Vermittlungshemmnissen (inkl. 16k SGB II)</t>
  </si>
  <si>
    <t>52122_TQ1</t>
  </si>
  <si>
    <t>52122_TQ2</t>
  </si>
  <si>
    <t>52122_TQ4</t>
  </si>
  <si>
    <t>52122_TQ6</t>
  </si>
  <si>
    <t>52132_TQ2</t>
  </si>
  <si>
    <t>52132_TQ3</t>
  </si>
  <si>
    <t>52132_TQ5</t>
  </si>
  <si>
    <t>52132_TQ6</t>
  </si>
  <si>
    <t>Anschlussfähige Teilqualifikation
Berufskraftfahrer TQ1 – Güter
befördern</t>
  </si>
  <si>
    <t>Anschlussfähige Teilqualifikation
Berufskraftfahrer TQ2 –
Fahrzeuge vorbereiten, warten,
kontrollieren und pflegen</t>
  </si>
  <si>
    <t>Anschlussfähige Teilqualifikation
Berufskraftfahrer TQ4 – spezielle
Güter transportieren</t>
  </si>
  <si>
    <t>Anschlussfähige Teilqualifikation
Berufskraftfahrer TQ6 –
Transportdienstleistungen
planen und
organisieren</t>
  </si>
  <si>
    <t>Anschlussfähige Teilqualifikation
Berufskraftfahrer TQ3 –
Personen befördern</t>
  </si>
  <si>
    <t>Anschlussfähige Teilqualifikation
Berufskraftfahrer TQ5 –
Kraftomnibusse im Linienverkehr
führen</t>
  </si>
  <si>
    <t>Anschlussfähige Teilqualifikation
Berufskraftfahrer TQ6 –
Transportdienstleistungen
planen und organisieren</t>
  </si>
  <si>
    <t>52122_S</t>
  </si>
  <si>
    <t>52132_S</t>
  </si>
  <si>
    <t>Berufskraftfahrer
(Personentransport/PKW), z.B.
Dienstwagen-/Taxifahrer</t>
  </si>
  <si>
    <t>Berufskraftfahrer
(Güterverkehr/LKW) - Fachkraft</t>
  </si>
  <si>
    <t>Güterverkehr - Sonstiges</t>
  </si>
  <si>
    <t>Bus-, Straßenbahnfahrer/innen-
Fachkraft</t>
  </si>
  <si>
    <t>Personenverkehr - Sonstiges</t>
  </si>
  <si>
    <t>Botenfahrer/in,
Auslieferungsfahrer/in,
Umschulung Servicefahrer/in</t>
  </si>
  <si>
    <t>UBH_oLPB</t>
  </si>
  <si>
    <t>UBH_mLPB</t>
  </si>
  <si>
    <t>Umschulungsbegleitende Hilfen ohne
Lernprozessbegleitung</t>
  </si>
  <si>
    <t>Umschulungsbegleitende Hilfen mit
Lernprozessbegleitung</t>
  </si>
  <si>
    <t>****1</t>
  </si>
  <si>
    <t>****2</t>
  </si>
  <si>
    <t>****3</t>
  </si>
  <si>
    <t>****4</t>
  </si>
  <si>
    <t>Bildungsziele, die keiner
Systematikposition der
Haupttabelle zugeordnet
werden können
(Helfer)</t>
  </si>
  <si>
    <t>Bildungsziele, die keiner
Systematikposition der
Haupttabelle zugeordnet
werden können
(Fachkraft)</t>
  </si>
  <si>
    <t>Bildungsziele, die keiner
Systematikposition der
Haupttabelle zugeordnet
werden können
(Spezialist)</t>
  </si>
  <si>
    <t>Bildungsziele, die keiner
Systematikposition der
Haupttabelle zugeordnet
werden können
(Experte)</t>
  </si>
  <si>
    <t>9,00 € (SW)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</si>
</sst>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8" formatCode="#,##0.00\ &quot;€&quot;;[Red]\-#,##0.00\ &quot;€&quot;"/>
    <numFmt numFmtId="44" formatCode="_-* #,##0.00\ &quot;€&quot;_-;\-* #,##0.00\ &quot;€&quot;_-;_-* &quot;-&quot;??\ &quot;€&quot;_-;_-@_-"/>
    <numFmt numFmtId="164" formatCode="#,##0.00\ &quot;€&quot;"/>
    <numFmt numFmtId="165" formatCode="00000"/>
    <numFmt numFmtId="166" formatCode="* #,##0;* \-_ #,##0;\-"/>
  </numFmts>
  <fonts count="30">
    <font>
      <sz val="12"/>
      <color theme="1"/>
      <name val="Calibri"/>
      <family val="2"/>
      <scheme val="minor"/>
    </font>
    <font>
      <sz val="10"/>
      <color theme="1"/>
      <name val="Calibri"/>
      <family val="2"/>
      <scheme val="minor"/>
    </font>
    <font>
      <sz val="9"/>
      <color theme="1"/>
      <name val="Arial"/>
      <family val="2"/>
    </font>
    <font>
      <sz val="10"/>
      <color theme="1"/>
      <name val="Arial"/>
      <family val="2"/>
    </font>
    <font>
      <b/>
      <sz val="10"/>
      <color theme="1"/>
      <name val="Arial"/>
      <family val="2"/>
    </font>
    <font>
      <b/>
      <sz val="12"/>
      <color theme="1"/>
      <name val="Arial"/>
      <family val="2"/>
    </font>
    <font>
      <b/>
      <sz val="12"/>
      <color theme="1"/>
      <name val="Calibri"/>
      <family val="2"/>
      <scheme val="minor"/>
    </font>
    <font>
      <b/>
      <sz val="10"/>
      <color theme="1"/>
      <name val="Calibri"/>
      <family val="2"/>
      <scheme val="minor"/>
    </font>
    <font>
      <b/>
      <sz val="9"/>
      <color theme="1"/>
      <name val="Calibri"/>
      <family val="2"/>
      <scheme val="minor"/>
    </font>
    <font>
      <sz val="9"/>
      <color theme="1"/>
      <name val="Calibri"/>
      <family val="2"/>
      <scheme val="minor"/>
    </font>
    <font>
      <sz val="11"/>
      <color theme="1"/>
      <name val="Calibri"/>
      <family val="2"/>
      <scheme val="minor"/>
    </font>
    <font>
      <sz val="10"/>
      <color rgb="FFFF0000"/>
      <name val="Calibri (Textkörper)_x0000_"/>
    </font>
    <font>
      <sz val="12"/>
      <color theme="1"/>
      <name val="Calibri"/>
      <family val="2"/>
      <scheme val="minor"/>
    </font>
    <font>
      <sz val="10"/>
      <name val="Arial"/>
      <family val="2"/>
    </font>
    <font>
      <sz val="11"/>
      <color theme="1"/>
      <name val="Arial"/>
      <family val="2"/>
    </font>
    <font>
      <sz val="11"/>
      <color rgb="FFFF0000"/>
      <name val="Arial"/>
      <family val="2"/>
    </font>
    <font>
      <b/>
      <sz val="14"/>
      <color theme="1"/>
      <name val="Calibri"/>
      <family val="2"/>
      <scheme val="minor"/>
    </font>
    <font>
      <b/>
      <sz val="10"/>
      <color rgb="FFFF0000"/>
      <name val="Calibri (Textkörper)"/>
    </font>
    <font>
      <sz val="10"/>
      <color rgb="FFFF0000"/>
      <name val="Calibri (Textkörper)"/>
    </font>
    <font>
      <sz val="10"/>
      <color theme="1"/>
      <name val="Calibri (Textkörper)"/>
    </font>
    <font>
      <b/>
      <sz val="10"/>
      <color theme="1"/>
      <name val="Calibri (Textkörper)"/>
    </font>
    <font>
      <sz val="10"/>
      <color theme="1"/>
      <name val="Calibri (Textkörper)_x0000_"/>
    </font>
    <font>
      <b/>
      <sz val="9"/>
      <color theme="1"/>
      <name val="Arial"/>
      <family val="2"/>
    </font>
    <font>
      <b/>
      <u/>
      <sz val="9"/>
      <color theme="1"/>
      <name val="Arial"/>
      <family val="2"/>
    </font>
    <font>
      <sz val="11"/>
      <name val="Calibri"/>
      <family val="2"/>
      <scheme val="minor"/>
    </font>
    <font>
      <b/>
      <sz val="11"/>
      <color theme="1"/>
      <name val="Calibri"/>
      <family val="2"/>
      <scheme val="minor"/>
    </font>
    <font>
      <b/>
      <sz val="11"/>
      <name val="Calibri"/>
      <family val="2"/>
      <scheme val="minor"/>
    </font>
    <font>
      <sz val="11"/>
      <color rgb="FF000000"/>
      <name val="Calibri"/>
      <family val="2"/>
      <scheme val="minor"/>
    </font>
    <font>
      <sz val="11"/>
      <name val="Arial"/>
      <family val="2"/>
    </font>
    <font>
      <b/>
      <sz val="11"/>
      <color rgb="FFFF0000"/>
      <name val="Calibri"/>
      <family val="2"/>
      <scheme val="minor"/>
    </font>
  </fonts>
  <fills count="5">
    <fill>
      <patternFill patternType="none"/>
    </fill>
    <fill>
      <patternFill patternType="gray125"/>
    </fill>
    <fill>
      <patternFill patternType="solid">
        <fgColor theme="0" tint="-0.14996795556505021"/>
        <bgColor indexed="64"/>
      </patternFill>
    </fill>
    <fill>
      <patternFill patternType="solid">
        <fgColor theme="0" tint="-0.14999847407452621"/>
        <bgColor indexed="64"/>
      </patternFill>
    </fill>
    <fill>
      <patternFill patternType="solid">
        <fgColor rgb="FFFFFF0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right/>
      <top style="thin">
        <color indexed="64"/>
      </top>
      <bottom/>
      <diagonal/>
    </border>
    <border>
      <left/>
      <right/>
      <top/>
      <bottom style="thin">
        <color indexed="64"/>
      </bottom>
      <diagonal/>
    </border>
  </borders>
  <cellStyleXfs count="5">
    <xf numFmtId="0" fontId="0" fillId="0" borderId="0"/>
    <xf numFmtId="44" fontId="12" fillId="0" borderId="0" applyFont="0" applyFill="0" applyBorder="0" applyAlignment="0" applyProtection="0"/>
    <xf numFmtId="0" fontId="13" fillId="0" borderId="0" applyNumberFormat="0" applyFill="0" applyBorder="0" applyAlignment="0" applyProtection="0"/>
    <xf numFmtId="0" fontId="10" fillId="0" borderId="0"/>
    <xf numFmtId="0" fontId="13" fillId="0" borderId="0"/>
  </cellStyleXfs>
  <cellXfs count="123">
    <xf numFmtId="0" fontId="0" fillId="0" borderId="0" xfId="0"/>
    <xf numFmtId="0" fontId="2" fillId="0" borderId="0" xfId="0" applyFont="1"/>
    <xf numFmtId="0" fontId="1" fillId="0" borderId="0" xfId="0" applyFont="1"/>
    <xf numFmtId="0" fontId="4" fillId="2" borderId="1" xfId="0" applyFont="1" applyFill="1" applyBorder="1" applyAlignment="1">
      <alignment horizontal="center" vertical="center" wrapText="1"/>
    </xf>
    <xf numFmtId="0" fontId="6" fillId="3" borderId="1" xfId="0" applyFont="1" applyFill="1" applyBorder="1" applyAlignment="1">
      <alignment horizontal="center" wrapText="1"/>
    </xf>
    <xf numFmtId="0" fontId="5" fillId="0" borderId="0" xfId="0" applyFont="1" applyAlignment="1">
      <alignment horizontal="left" vertical="center"/>
    </xf>
    <xf numFmtId="0" fontId="7" fillId="2" borderId="1" xfId="0" applyFont="1" applyFill="1" applyBorder="1" applyAlignment="1">
      <alignment horizontal="left" vertical="center"/>
    </xf>
    <xf numFmtId="0" fontId="8" fillId="0" borderId="0" xfId="0" applyFont="1" applyAlignment="1">
      <alignment vertical="center"/>
    </xf>
    <xf numFmtId="0" fontId="9" fillId="0" borderId="0" xfId="0" applyFont="1"/>
    <xf numFmtId="0" fontId="9" fillId="0" borderId="0" xfId="0" applyFont="1" applyAlignment="1">
      <alignment horizontal="left" vertical="center"/>
    </xf>
    <xf numFmtId="0" fontId="1" fillId="2" borderId="1" xfId="0" applyFont="1" applyFill="1" applyBorder="1" applyAlignment="1">
      <alignment horizontal="center" vertical="center" wrapText="1"/>
    </xf>
    <xf numFmtId="0" fontId="9" fillId="0" borderId="1" xfId="0" applyFont="1" applyBorder="1" applyAlignment="1">
      <alignment horizontal="center" wrapText="1"/>
    </xf>
    <xf numFmtId="164" fontId="9" fillId="2" borderId="1" xfId="0" applyNumberFormat="1" applyFont="1" applyFill="1" applyBorder="1" applyAlignment="1">
      <alignment horizontal="center" wrapText="1"/>
    </xf>
    <xf numFmtId="0" fontId="9" fillId="0" borderId="1" xfId="0" applyFont="1" applyBorder="1" applyAlignment="1">
      <alignment horizontal="left" vertical="center" wrapText="1"/>
    </xf>
    <xf numFmtId="0" fontId="9" fillId="0" borderId="0" xfId="0" applyFont="1" applyAlignment="1">
      <alignment horizontal="left" vertical="center" wrapText="1"/>
    </xf>
    <xf numFmtId="0" fontId="9" fillId="0" borderId="1" xfId="0" applyFont="1" applyBorder="1" applyAlignment="1">
      <alignment horizontal="center"/>
    </xf>
    <xf numFmtId="0" fontId="10" fillId="0" borderId="0" xfId="0" applyFont="1"/>
    <xf numFmtId="0" fontId="2" fillId="2" borderId="1" xfId="0" applyFont="1" applyFill="1" applyBorder="1" applyAlignment="1">
      <alignment horizontal="center" vertical="center" wrapText="1"/>
    </xf>
    <xf numFmtId="0" fontId="9" fillId="0" borderId="1" xfId="0" applyFont="1" applyBorder="1" applyAlignment="1">
      <alignment horizontal="center" vertical="center" wrapText="1"/>
    </xf>
    <xf numFmtId="0" fontId="9" fillId="0" borderId="1" xfId="0" applyFont="1" applyBorder="1" applyAlignment="1">
      <alignment horizontal="left" vertical="center" wrapText="1" shrinkToFit="1"/>
    </xf>
    <xf numFmtId="164" fontId="9" fillId="0" borderId="1" xfId="0" applyNumberFormat="1" applyFont="1" applyBorder="1" applyAlignment="1">
      <alignment horizontal="left" vertical="center" wrapText="1"/>
    </xf>
    <xf numFmtId="0" fontId="14" fillId="0" borderId="0" xfId="3" applyFont="1"/>
    <xf numFmtId="0" fontId="15" fillId="0" borderId="0" xfId="3" applyFont="1"/>
    <xf numFmtId="0" fontId="0" fillId="0" borderId="0" xfId="0" applyAlignment="1">
      <alignment horizontal="center" vertical="center"/>
    </xf>
    <xf numFmtId="0" fontId="0" fillId="0" borderId="0" xfId="0" applyAlignment="1">
      <alignment horizontal="left"/>
    </xf>
    <xf numFmtId="0" fontId="16" fillId="3" borderId="1" xfId="0" applyFont="1" applyFill="1" applyBorder="1" applyAlignment="1">
      <alignment horizontal="left" vertical="center"/>
    </xf>
    <xf numFmtId="164" fontId="2" fillId="0" borderId="0" xfId="0" applyNumberFormat="1" applyFont="1" applyAlignment="1">
      <alignment horizontal="center" vertical="center"/>
    </xf>
    <xf numFmtId="164" fontId="9" fillId="0" borderId="0" xfId="0" applyNumberFormat="1" applyFont="1" applyAlignment="1">
      <alignment horizontal="center" vertical="center"/>
    </xf>
    <xf numFmtId="164" fontId="0" fillId="0" borderId="0" xfId="0" applyNumberFormat="1" applyAlignment="1">
      <alignment horizontal="center" vertical="center"/>
    </xf>
    <xf numFmtId="0" fontId="2" fillId="0" borderId="0" xfId="0" applyFont="1" applyAlignment="1">
      <alignment horizontal="center" vertical="center"/>
    </xf>
    <xf numFmtId="0" fontId="9" fillId="0" borderId="0" xfId="0" applyFont="1" applyAlignment="1">
      <alignment horizontal="center" vertical="center"/>
    </xf>
    <xf numFmtId="0" fontId="2" fillId="0" borderId="0" xfId="0" applyFont="1" applyAlignment="1">
      <alignment wrapText="1" shrinkToFit="1"/>
    </xf>
    <xf numFmtId="0" fontId="9" fillId="0" borderId="0" xfId="0" applyFont="1" applyAlignment="1">
      <alignment wrapText="1" shrinkToFit="1"/>
    </xf>
    <xf numFmtId="0" fontId="0" fillId="0" borderId="0" xfId="0" applyAlignment="1">
      <alignment wrapText="1" shrinkToFit="1"/>
    </xf>
    <xf numFmtId="0" fontId="1" fillId="2" borderId="1" xfId="0" applyFont="1" applyFill="1" applyBorder="1" applyAlignment="1">
      <alignment horizontal="center" vertical="center" wrapText="1" shrinkToFit="1"/>
    </xf>
    <xf numFmtId="0" fontId="6" fillId="0" borderId="0" xfId="0" applyFont="1" applyAlignment="1">
      <alignment horizontal="left" vertical="center"/>
    </xf>
    <xf numFmtId="0" fontId="9" fillId="0" borderId="1" xfId="0" applyFont="1" applyBorder="1" applyAlignment="1">
      <alignment horizontal="center" vertical="center"/>
    </xf>
    <xf numFmtId="0" fontId="9" fillId="0" borderId="0" xfId="0" applyFont="1" applyAlignment="1">
      <alignment shrinkToFit="1"/>
    </xf>
    <xf numFmtId="0" fontId="2" fillId="0" borderId="0" xfId="0" applyFont="1" applyAlignment="1">
      <alignment shrinkToFit="1"/>
    </xf>
    <xf numFmtId="0" fontId="0" fillId="0" borderId="0" xfId="0" applyAlignment="1">
      <alignment shrinkToFit="1"/>
    </xf>
    <xf numFmtId="0" fontId="9" fillId="0" borderId="1" xfId="0" applyFont="1" applyBorder="1" applyAlignment="1">
      <alignment shrinkToFit="1"/>
    </xf>
    <xf numFmtId="0" fontId="9" fillId="0" borderId="1" xfId="0" applyFont="1" applyBorder="1"/>
    <xf numFmtId="0" fontId="9" fillId="3" borderId="1" xfId="0" applyFont="1" applyFill="1" applyBorder="1" applyAlignment="1">
      <alignment horizontal="left" vertical="center" wrapText="1" shrinkToFit="1"/>
    </xf>
    <xf numFmtId="164" fontId="9" fillId="3" borderId="1" xfId="0" applyNumberFormat="1" applyFont="1" applyFill="1" applyBorder="1" applyAlignment="1">
      <alignment horizontal="center" vertical="center"/>
    </xf>
    <xf numFmtId="0" fontId="16" fillId="3" borderId="6" xfId="0" applyFont="1" applyFill="1" applyBorder="1" applyAlignment="1">
      <alignment horizontal="left" vertical="center"/>
    </xf>
    <xf numFmtId="0" fontId="10" fillId="0" borderId="0" xfId="0" applyFont="1" applyAlignment="1">
      <alignment wrapText="1"/>
    </xf>
    <xf numFmtId="4" fontId="24" fillId="0" borderId="1" xfId="2" applyNumberFormat="1" applyFont="1" applyBorder="1" applyAlignment="1">
      <alignment horizontal="left" vertical="top"/>
    </xf>
    <xf numFmtId="165" fontId="24" fillId="0" borderId="1" xfId="2" applyNumberFormat="1" applyFont="1" applyBorder="1" applyAlignment="1">
      <alignment horizontal="left" vertical="top"/>
    </xf>
    <xf numFmtId="44" fontId="26" fillId="0" borderId="1" xfId="1" applyFont="1" applyBorder="1" applyAlignment="1">
      <alignment horizontal="left"/>
    </xf>
    <xf numFmtId="166" fontId="24" fillId="0" borderId="1" xfId="2" applyNumberFormat="1" applyFont="1" applyBorder="1" applyAlignment="1">
      <alignment horizontal="left" vertical="top" wrapText="1"/>
    </xf>
    <xf numFmtId="0" fontId="27" fillId="0" borderId="1" xfId="4" applyFont="1" applyBorder="1"/>
    <xf numFmtId="0" fontId="10" fillId="0" borderId="1" xfId="0" applyFont="1" applyBorder="1" applyAlignment="1">
      <alignment vertical="center"/>
    </xf>
    <xf numFmtId="0" fontId="10" fillId="0" borderId="1" xfId="0" applyFont="1" applyBorder="1" applyAlignment="1">
      <alignment vertical="center" wrapText="1"/>
    </xf>
    <xf numFmtId="0" fontId="0" fillId="0" borderId="0" xfId="0" applyAlignment="1">
      <alignment vertical="center" wrapText="1"/>
    </xf>
    <xf numFmtId="0" fontId="9" fillId="0" borderId="7" xfId="0" applyFont="1" applyBorder="1" applyAlignment="1">
      <alignment horizontal="center"/>
    </xf>
    <xf numFmtId="0" fontId="9" fillId="0" borderId="7" xfId="0" applyFont="1" applyBorder="1" applyAlignment="1">
      <alignment horizontal="left" vertical="center" wrapText="1" shrinkToFit="1"/>
    </xf>
    <xf numFmtId="0" fontId="9" fillId="0" borderId="7" xfId="0" applyFont="1" applyBorder="1" applyAlignment="1">
      <alignment horizontal="left" vertical="center" wrapText="1"/>
    </xf>
    <xf numFmtId="164" fontId="9" fillId="2" borderId="7" xfId="0" applyNumberFormat="1" applyFont="1" applyFill="1" applyBorder="1" applyAlignment="1">
      <alignment horizontal="center" wrapText="1"/>
    </xf>
    <xf numFmtId="0" fontId="9" fillId="0" borderId="0" xfId="0" applyFont="1" applyAlignment="1">
      <alignment horizontal="center"/>
    </xf>
    <xf numFmtId="0" fontId="9" fillId="0" borderId="0" xfId="0" applyFont="1" applyAlignment="1">
      <alignment horizontal="left" vertical="center" wrapText="1" shrinkToFit="1"/>
    </xf>
    <xf numFmtId="0" fontId="9" fillId="0" borderId="8" xfId="0" applyFont="1" applyBorder="1" applyAlignment="1">
      <alignment horizontal="center"/>
    </xf>
    <xf numFmtId="0" fontId="9" fillId="0" borderId="8" xfId="0" applyFont="1" applyBorder="1" applyAlignment="1">
      <alignment horizontal="left" vertical="center" wrapText="1" shrinkToFit="1"/>
    </xf>
    <xf numFmtId="0" fontId="9" fillId="0" borderId="8" xfId="0" applyFont="1" applyBorder="1" applyAlignment="1">
      <alignment horizontal="left" vertical="center" wrapText="1"/>
    </xf>
    <xf numFmtId="0" fontId="9" fillId="0" borderId="8" xfId="0" applyFont="1" applyBorder="1"/>
    <xf numFmtId="0" fontId="9" fillId="0" borderId="7" xfId="0" applyFont="1" applyBorder="1" applyAlignment="1">
      <alignment horizontal="center" vertical="center" wrapText="1"/>
    </xf>
    <xf numFmtId="0" fontId="9" fillId="0" borderId="8" xfId="0" applyFont="1" applyBorder="1" applyAlignment="1">
      <alignment horizontal="center" vertical="center" wrapText="1"/>
    </xf>
    <xf numFmtId="0" fontId="9" fillId="0" borderId="0" xfId="0" applyFont="1" applyAlignment="1">
      <alignment horizontal="center" vertical="center" wrapText="1"/>
    </xf>
    <xf numFmtId="0" fontId="1" fillId="0" borderId="0" xfId="0" applyFont="1" applyAlignment="1">
      <alignment horizontal="center" vertical="center"/>
    </xf>
    <xf numFmtId="0" fontId="8" fillId="0" borderId="0" xfId="0" applyFont="1" applyAlignment="1">
      <alignment horizontal="center" vertical="center"/>
    </xf>
    <xf numFmtId="164" fontId="9" fillId="0" borderId="1" xfId="0" applyNumberFormat="1" applyFont="1" applyBorder="1" applyAlignment="1">
      <alignment horizontal="center" vertical="center" wrapText="1"/>
    </xf>
    <xf numFmtId="0" fontId="9" fillId="0" borderId="1" xfId="0" applyFont="1" applyBorder="1" applyAlignment="1">
      <alignment horizontal="left" vertical="center"/>
    </xf>
    <xf numFmtId="0" fontId="9" fillId="0" borderId="7" xfId="0" applyFont="1" applyBorder="1" applyAlignment="1">
      <alignment horizontal="left" vertical="center"/>
    </xf>
    <xf numFmtId="164" fontId="9" fillId="0" borderId="8" xfId="0" applyNumberFormat="1" applyFont="1" applyBorder="1" applyAlignment="1">
      <alignment horizontal="center" wrapText="1"/>
    </xf>
    <xf numFmtId="164" fontId="9" fillId="0" borderId="0" xfId="0" applyNumberFormat="1" applyFont="1" applyAlignment="1">
      <alignment horizontal="center" wrapText="1"/>
    </xf>
    <xf numFmtId="164" fontId="25" fillId="0" borderId="1" xfId="0" applyNumberFormat="1" applyFont="1" applyBorder="1" applyAlignment="1">
      <alignment horizontal="center" vertical="center"/>
    </xf>
    <xf numFmtId="164" fontId="6" fillId="0" borderId="1" xfId="0" applyNumberFormat="1" applyFont="1" applyBorder="1" applyAlignment="1">
      <alignment horizontal="center" vertical="center"/>
    </xf>
    <xf numFmtId="0" fontId="16" fillId="3" borderId="1" xfId="0" applyFont="1" applyFill="1" applyBorder="1" applyAlignment="1">
      <alignment horizontal="right" vertical="center"/>
    </xf>
    <xf numFmtId="164" fontId="1" fillId="2" borderId="1" xfId="0" applyNumberFormat="1" applyFont="1" applyFill="1" applyBorder="1" applyAlignment="1">
      <alignment horizontal="center" vertical="center" wrapText="1"/>
    </xf>
    <xf numFmtId="44" fontId="26" fillId="0" borderId="1" xfId="1" applyFont="1" applyFill="1" applyBorder="1" applyAlignment="1">
      <alignment horizontal="left"/>
    </xf>
    <xf numFmtId="0" fontId="3" fillId="0" borderId="1" xfId="0" applyFont="1" applyBorder="1" applyAlignment="1">
      <alignment horizontal="left"/>
    </xf>
    <xf numFmtId="0" fontId="3" fillId="0" borderId="1" xfId="0" applyFont="1" applyBorder="1" applyAlignment="1">
      <alignment horizontal="center"/>
    </xf>
    <xf numFmtId="0" fontId="6" fillId="3" borderId="1" xfId="0" applyFont="1" applyFill="1" applyBorder="1" applyAlignment="1">
      <alignment wrapText="1"/>
    </xf>
    <xf numFmtId="0" fontId="10" fillId="0" borderId="1" xfId="0" applyFont="1" applyBorder="1" applyAlignment="1">
      <alignment wrapText="1"/>
    </xf>
    <xf numFmtId="0" fontId="10" fillId="0" borderId="0" xfId="0" applyFont="1" applyAlignment="1">
      <alignment vertical="center"/>
    </xf>
    <xf numFmtId="164" fontId="25" fillId="0" borderId="0" xfId="0" applyNumberFormat="1" applyFont="1" applyAlignment="1">
      <alignment horizontal="center" vertical="center"/>
    </xf>
    <xf numFmtId="0" fontId="10" fillId="0" borderId="0" xfId="0" applyFont="1" applyAlignment="1">
      <alignment vertical="center" wrapText="1"/>
    </xf>
    <xf numFmtId="164" fontId="6" fillId="0" borderId="0" xfId="0" applyNumberFormat="1" applyFont="1" applyAlignment="1">
      <alignment horizontal="center" vertical="center"/>
    </xf>
    <xf numFmtId="0" fontId="6" fillId="0" borderId="0" xfId="0" applyFont="1"/>
    <xf numFmtId="0" fontId="6" fillId="0" borderId="1" xfId="0" applyFont="1" applyBorder="1"/>
    <xf numFmtId="0" fontId="0" fillId="0" borderId="1" xfId="0" applyBorder="1"/>
    <xf numFmtId="0" fontId="28" fillId="0" borderId="3" xfId="0" applyFont="1" applyBorder="1" applyAlignment="1" applyProtection="1">
      <alignment horizontal="center" vertical="top" wrapText="1"/>
      <protection locked="0"/>
    </xf>
    <xf numFmtId="0" fontId="0" fillId="0" borderId="1" xfId="0" applyBorder="1" applyAlignment="1">
      <alignment horizontal="center"/>
    </xf>
    <xf numFmtId="0" fontId="28" fillId="0" borderId="3" xfId="0" applyFont="1" applyBorder="1" applyAlignment="1" applyProtection="1">
      <alignment horizontal="center" wrapText="1"/>
      <protection locked="0"/>
    </xf>
    <xf numFmtId="0" fontId="0" fillId="0" borderId="1" xfId="0" applyBorder="1" applyAlignment="1">
      <alignment horizontal="left"/>
    </xf>
    <xf numFmtId="164" fontId="6" fillId="0" borderId="1" xfId="0" applyNumberFormat="1" applyFont="1" applyBorder="1" applyAlignment="1">
      <alignment horizontal="right"/>
    </xf>
    <xf numFmtId="0" fontId="24" fillId="0" borderId="1" xfId="2" applyNumberFormat="1" applyFont="1" applyFill="1" applyBorder="1" applyAlignment="1">
      <alignment horizontal="left" vertical="top"/>
    </xf>
    <xf numFmtId="0" fontId="24" fillId="0" borderId="1" xfId="2" applyNumberFormat="1" applyFont="1" applyBorder="1" applyAlignment="1">
      <alignment horizontal="left" vertical="top"/>
    </xf>
    <xf numFmtId="165" fontId="24" fillId="0" borderId="1" xfId="2" applyNumberFormat="1" applyFont="1" applyBorder="1" applyAlignment="1">
      <alignment horizontal="left" vertical="top" wrapText="1"/>
    </xf>
    <xf numFmtId="0" fontId="0" fillId="0" borderId="0" xfId="0" applyAlignment="1">
      <alignment wrapText="1"/>
    </xf>
    <xf numFmtId="0" fontId="16" fillId="0" borderId="0" xfId="0" applyFont="1"/>
    <xf numFmtId="0" fontId="9" fillId="0" borderId="1" xfId="0" applyFont="1" applyBorder="1" applyAlignment="1">
      <alignment horizontal="center" vertical="center" wrapText="1" shrinkToFit="1"/>
    </xf>
    <xf numFmtId="0" fontId="9" fillId="0" borderId="1" xfId="0" applyFont="1" applyBorder="1" applyAlignment="1">
      <alignment horizontal="center" vertical="center" shrinkToFit="1"/>
    </xf>
    <xf numFmtId="44" fontId="29" fillId="0" borderId="1" xfId="1" applyFont="1" applyBorder="1" applyAlignment="1">
      <alignment horizontal="right"/>
    </xf>
    <xf numFmtId="8" fontId="25" fillId="0" borderId="1" xfId="1" applyNumberFormat="1" applyFont="1" applyBorder="1" applyAlignment="1"/>
    <xf numFmtId="8" fontId="25" fillId="0" borderId="1" xfId="0" applyNumberFormat="1" applyFont="1" applyBorder="1"/>
    <xf numFmtId="4" fontId="24" fillId="0" borderId="1" xfId="2" applyNumberFormat="1" applyFont="1" applyBorder="1" applyAlignment="1">
      <alignment horizontal="left" vertical="top" wrapText="1"/>
    </xf>
    <xf numFmtId="8" fontId="26" fillId="0" borderId="1" xfId="1" applyNumberFormat="1" applyFont="1" applyBorder="1" applyAlignment="1">
      <alignment horizontal="right"/>
    </xf>
    <xf numFmtId="44" fontId="26" fillId="0" borderId="1" xfId="1" applyFont="1" applyBorder="1" applyAlignment="1">
      <alignment horizontal="right"/>
    </xf>
    <xf numFmtId="0" fontId="6" fillId="0" borderId="0" xfId="0" applyFont="1" applyAlignment="1">
      <alignment horizontal="center" vertical="center"/>
    </xf>
    <xf numFmtId="0" fontId="1" fillId="0" borderId="2" xfId="0" applyFont="1" applyBorder="1" applyAlignment="1">
      <alignment vertical="center" wrapText="1"/>
    </xf>
    <xf numFmtId="0" fontId="1" fillId="0" borderId="5" xfId="0" applyFont="1" applyBorder="1" applyAlignment="1">
      <alignment vertical="center" wrapText="1"/>
    </xf>
    <xf numFmtId="0" fontId="0" fillId="0" borderId="3" xfId="0" applyBorder="1" applyAlignment="1">
      <alignment vertical="center" wrapText="1"/>
    </xf>
    <xf numFmtId="0" fontId="1" fillId="0" borderId="2" xfId="0" applyFont="1" applyBorder="1" applyAlignment="1">
      <alignment horizontal="left" vertical="center"/>
    </xf>
    <xf numFmtId="0" fontId="1" fillId="0" borderId="5" xfId="0" applyFont="1" applyBorder="1" applyAlignment="1">
      <alignment horizontal="left" vertical="center"/>
    </xf>
    <xf numFmtId="0" fontId="0" fillId="0" borderId="3" xfId="0" applyBorder="1" applyAlignment="1">
      <alignment horizontal="left" vertical="center"/>
    </xf>
    <xf numFmtId="0" fontId="6" fillId="4" borderId="0" xfId="0" applyFont="1" applyFill="1" applyAlignment="1">
      <alignment horizontal="center" vertical="center"/>
    </xf>
    <xf numFmtId="0" fontId="0" fillId="0" borderId="0" xfId="0" applyAlignment="1">
      <alignment horizontal="center" vertical="center"/>
    </xf>
    <xf numFmtId="0" fontId="0" fillId="0" borderId="0" xfId="0"/>
    <xf numFmtId="0" fontId="1" fillId="0" borderId="0" xfId="0" applyFont="1" applyAlignment="1">
      <alignment horizontal="center" vertical="center" wrapText="1" shrinkToFit="1"/>
    </xf>
    <xf numFmtId="0" fontId="1" fillId="0" borderId="0" xfId="0" applyFont="1" applyAlignment="1">
      <alignment horizontal="center" vertical="center" wrapText="1"/>
    </xf>
    <xf numFmtId="0" fontId="1" fillId="0" borderId="9" xfId="0" applyFont="1" applyBorder="1" applyAlignment="1">
      <alignment horizontal="center" vertical="center" wrapText="1"/>
    </xf>
    <xf numFmtId="0" fontId="10" fillId="0" borderId="7" xfId="0" applyFont="1" applyBorder="1" applyAlignment="1">
      <alignment vertical="center" wrapText="1"/>
    </xf>
    <xf numFmtId="0" fontId="0" fillId="0" borderId="4" xfId="0" applyBorder="1" applyAlignment="1">
      <alignment vertical="center" wrapText="1"/>
    </xf>
  </cellXfs>
  <cellStyles count="5">
    <cellStyle name="Standard" xfId="0" builtinId="0"/>
    <cellStyle name="Standard 2 2" xfId="3" xr:uid="{D8361C13-6FE6-AC4C-B9C8-B9668B7E6562}"/>
    <cellStyle name="Standard 8" xfId="4" xr:uid="{9D47605B-B32C-FE47-AD87-899C56253A49}"/>
    <cellStyle name="Währung" xfId="1" builtinId="4"/>
    <cellStyle name="Währung [0] 2" xfId="2" xr:uid="{37AF53BC-D2C0-E74D-950B-B2F67C0D805A}"/>
  </cellStyles>
  <dxfs count="0"/>
  <tableStyles count="0" defaultTableStyle="TableStyleMedium2" defaultPivotStyle="PivotStyleLight16"/>
  <colors>
    <mruColors>
      <color rgb="FF008EA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2013 – 2022-Design">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9B3B46-514D-464A-A6C2-D9A43194E1A3}">
  <sheetPr codeName="Tabelle1"/>
  <dimension ref="A1:AB42"/>
  <sheetViews>
    <sheetView view="pageLayout" topLeftCell="H1" zoomScale="108" zoomScaleNormal="100" zoomScalePageLayoutView="108" workbookViewId="0">
      <selection activeCell="M6" sqref="M6"/>
    </sheetView>
  </sheetViews>
  <sheetFormatPr baseColWidth="10" defaultRowHeight="16"/>
  <cols>
    <col min="1" max="1" width="9" customWidth="1"/>
    <col min="2" max="2" width="21.6640625" style="39" bestFit="1" customWidth="1"/>
    <col min="3" max="3" width="27.6640625" style="39" customWidth="1"/>
    <col min="4" max="4" width="19.83203125" style="39" customWidth="1"/>
    <col min="5" max="5" width="19.83203125" customWidth="1"/>
    <col min="6" max="7" width="16.5" customWidth="1"/>
    <col min="8" max="8" width="12.33203125" customWidth="1"/>
    <col min="9" max="9" width="11.33203125" customWidth="1"/>
    <col min="10" max="10" width="13.33203125" customWidth="1"/>
    <col min="11" max="11" width="12.33203125" customWidth="1"/>
    <col min="12" max="13" width="13" customWidth="1"/>
    <col min="14" max="14" width="9.83203125" customWidth="1"/>
    <col min="15" max="15" width="15" style="23" customWidth="1"/>
    <col min="16" max="16" width="40.6640625" style="33" customWidth="1"/>
    <col min="17" max="17" width="11.1640625" style="28" customWidth="1"/>
    <col min="18" max="18" width="15.1640625" customWidth="1"/>
    <col min="19" max="19" width="10.1640625" customWidth="1"/>
    <col min="20" max="20" width="10.83203125" customWidth="1"/>
    <col min="21" max="21" width="11.1640625" customWidth="1"/>
    <col min="22" max="22" width="19" customWidth="1"/>
    <col min="23" max="25" width="28" customWidth="1"/>
    <col min="26" max="26" width="30.83203125" bestFit="1" customWidth="1"/>
  </cols>
  <sheetData>
    <row r="1" spans="1:28" ht="21" customHeight="1">
      <c r="A1" s="35"/>
      <c r="B1" s="108"/>
      <c r="C1" s="108"/>
      <c r="D1" s="108"/>
      <c r="E1" s="108"/>
      <c r="F1" s="108"/>
      <c r="G1" s="108"/>
      <c r="H1" s="1"/>
      <c r="I1" s="1"/>
      <c r="J1" s="1"/>
      <c r="K1" s="1"/>
      <c r="L1" s="1"/>
      <c r="M1" s="1"/>
      <c r="N1" s="1"/>
      <c r="O1" s="29"/>
      <c r="P1" s="31"/>
      <c r="Q1" s="26"/>
      <c r="R1" s="1"/>
      <c r="S1" s="1"/>
      <c r="T1" s="1"/>
      <c r="U1" s="1"/>
      <c r="V1" s="1"/>
      <c r="W1" s="1"/>
      <c r="X1" s="1"/>
      <c r="Y1" s="1"/>
      <c r="Z1" s="1"/>
      <c r="AA1" s="1"/>
      <c r="AB1" s="1"/>
    </row>
    <row r="2" spans="1:28" ht="21" customHeight="1">
      <c r="A2" s="6" t="s">
        <v>2</v>
      </c>
      <c r="B2" s="109"/>
      <c r="C2" s="110"/>
      <c r="D2" s="110"/>
      <c r="E2" s="111"/>
      <c r="F2" s="2"/>
      <c r="G2" s="115" t="s">
        <v>109</v>
      </c>
      <c r="H2" s="116"/>
      <c r="I2" s="116"/>
      <c r="J2" s="117"/>
      <c r="K2" s="8"/>
      <c r="L2" s="8"/>
      <c r="M2" s="8"/>
      <c r="N2" s="8"/>
      <c r="O2" s="30"/>
      <c r="P2" s="32"/>
      <c r="Q2" s="27"/>
      <c r="R2" s="8"/>
      <c r="S2" s="8"/>
      <c r="T2" s="8"/>
      <c r="U2" s="8"/>
      <c r="V2" s="1"/>
      <c r="W2" s="1"/>
      <c r="X2" s="1"/>
      <c r="Y2" s="1"/>
      <c r="Z2" s="1"/>
      <c r="AA2" s="1"/>
      <c r="AB2" s="1"/>
    </row>
    <row r="3" spans="1:28" ht="22" customHeight="1">
      <c r="A3" s="6" t="s">
        <v>3</v>
      </c>
      <c r="B3" s="112"/>
      <c r="C3" s="113"/>
      <c r="D3" s="113"/>
      <c r="E3" s="114"/>
      <c r="F3" s="2"/>
      <c r="G3" s="2"/>
      <c r="H3" s="7"/>
      <c r="I3" s="9"/>
      <c r="P3" s="118" t="s">
        <v>132</v>
      </c>
      <c r="Q3" s="119"/>
      <c r="T3" s="8"/>
      <c r="U3" s="8"/>
      <c r="V3" s="1"/>
      <c r="W3" s="1"/>
      <c r="X3" s="1"/>
      <c r="Y3" s="1"/>
      <c r="Z3" s="1"/>
      <c r="AA3" s="1"/>
      <c r="AB3" s="1"/>
    </row>
    <row r="4" spans="1:28">
      <c r="A4" s="8"/>
      <c r="B4" s="37"/>
      <c r="C4" s="37"/>
      <c r="D4" s="37"/>
      <c r="E4" s="8"/>
      <c r="F4" s="8"/>
      <c r="G4" s="8"/>
      <c r="H4" s="8"/>
      <c r="I4" s="8"/>
      <c r="J4" s="8"/>
      <c r="K4" s="8"/>
      <c r="L4" s="8"/>
      <c r="M4" s="8"/>
      <c r="N4" s="8"/>
      <c r="O4" s="30"/>
      <c r="P4" s="120"/>
      <c r="Q4" s="120"/>
      <c r="R4" s="8"/>
      <c r="S4" s="8"/>
      <c r="T4" s="8"/>
      <c r="U4" s="8"/>
      <c r="V4" s="1"/>
      <c r="W4" s="1"/>
      <c r="X4" s="1"/>
      <c r="Y4" s="1"/>
      <c r="Z4" s="1"/>
      <c r="AA4" s="1"/>
      <c r="AB4" s="1"/>
    </row>
    <row r="5" spans="1:28" ht="82" customHeight="1">
      <c r="A5" s="10" t="s">
        <v>0</v>
      </c>
      <c r="B5" s="34" t="s">
        <v>75</v>
      </c>
      <c r="C5" s="34" t="s">
        <v>76</v>
      </c>
      <c r="D5" s="10" t="s">
        <v>127</v>
      </c>
      <c r="E5" s="34" t="s">
        <v>7</v>
      </c>
      <c r="F5" s="10" t="s">
        <v>53</v>
      </c>
      <c r="G5" s="10" t="s">
        <v>55</v>
      </c>
      <c r="H5" s="10" t="s">
        <v>49</v>
      </c>
      <c r="I5" s="10" t="s">
        <v>54</v>
      </c>
      <c r="J5" s="10" t="s">
        <v>50</v>
      </c>
      <c r="K5" s="10" t="s">
        <v>51</v>
      </c>
      <c r="L5" s="10" t="s">
        <v>52</v>
      </c>
      <c r="M5" s="10" t="s">
        <v>110</v>
      </c>
      <c r="N5" s="10" t="s">
        <v>8</v>
      </c>
      <c r="O5" s="10" t="s">
        <v>74</v>
      </c>
      <c r="P5" s="34" t="s">
        <v>72</v>
      </c>
      <c r="Q5" s="77" t="s">
        <v>73</v>
      </c>
      <c r="R5" s="10" t="s">
        <v>56</v>
      </c>
      <c r="S5" s="10" t="s">
        <v>77</v>
      </c>
      <c r="T5" s="10" t="s">
        <v>57</v>
      </c>
      <c r="U5" s="10" t="s">
        <v>1</v>
      </c>
      <c r="V5" s="17" t="s">
        <v>60</v>
      </c>
      <c r="W5" s="17" t="s">
        <v>134</v>
      </c>
      <c r="X5" s="17" t="s">
        <v>58</v>
      </c>
      <c r="Y5" s="17" t="s">
        <v>59</v>
      </c>
      <c r="AA5" s="1"/>
      <c r="AB5" s="1"/>
    </row>
    <row r="6" spans="1:28">
      <c r="A6" s="18">
        <v>1</v>
      </c>
      <c r="B6" s="19"/>
      <c r="C6" s="19"/>
      <c r="D6" s="19"/>
      <c r="E6" s="19"/>
      <c r="F6" s="19"/>
      <c r="G6" s="19"/>
      <c r="H6" s="19"/>
      <c r="I6" s="19"/>
      <c r="J6" s="19"/>
      <c r="K6" s="19"/>
      <c r="L6" s="19"/>
      <c r="M6" s="40"/>
      <c r="N6" s="19"/>
      <c r="O6" s="100"/>
      <c r="P6" s="42" t="e">
        <f>VLOOKUP(O6,'BDKS Sätze'!$A$2:$D$1357,3,FALSE)</f>
        <v>#N/A</v>
      </c>
      <c r="Q6" s="43" t="e">
        <f>VLOOKUP(O6,'BDKS Sätze'!$A$2:$D$1357,4,FALSE)</f>
        <v>#N/A</v>
      </c>
      <c r="R6" s="13"/>
      <c r="S6" s="20"/>
      <c r="T6" s="20"/>
      <c r="U6" s="12">
        <f t="shared" ref="U6:U30" si="0">SUM(T6*G6)</f>
        <v>0</v>
      </c>
      <c r="V6" s="41"/>
      <c r="W6" s="41"/>
      <c r="X6" s="41"/>
      <c r="Y6" s="41"/>
      <c r="AA6" s="1"/>
      <c r="AB6" s="1"/>
    </row>
    <row r="7" spans="1:28">
      <c r="A7" s="18">
        <v>2</v>
      </c>
      <c r="B7" s="19"/>
      <c r="C7" s="19"/>
      <c r="D7" s="19"/>
      <c r="E7" s="19"/>
      <c r="F7" s="19"/>
      <c r="G7" s="19"/>
      <c r="H7" s="19"/>
      <c r="I7" s="19"/>
      <c r="J7" s="19"/>
      <c r="K7" s="19"/>
      <c r="L7" s="19"/>
      <c r="M7" s="40"/>
      <c r="N7" s="19"/>
      <c r="O7" s="100"/>
      <c r="P7" s="42" t="e">
        <f>VLOOKUP(O7,'BDKS Sätze'!$A$2:$D$1357,3,FALSE)</f>
        <v>#N/A</v>
      </c>
      <c r="Q7" s="43" t="e">
        <f>VLOOKUP(O7,'BDKS Sätze'!$A$2:$D$1357,4,FALSE)</f>
        <v>#N/A</v>
      </c>
      <c r="R7" s="13"/>
      <c r="S7" s="13"/>
      <c r="T7" s="20"/>
      <c r="U7" s="12">
        <f t="shared" si="0"/>
        <v>0</v>
      </c>
      <c r="V7" s="41"/>
      <c r="W7" s="41"/>
      <c r="X7" s="41"/>
      <c r="Y7" s="41"/>
      <c r="AA7" s="1"/>
      <c r="AB7" s="1"/>
    </row>
    <row r="8" spans="1:28">
      <c r="A8" s="18">
        <v>3</v>
      </c>
      <c r="B8" s="19"/>
      <c r="C8" s="19"/>
      <c r="D8" s="19"/>
      <c r="E8" s="19"/>
      <c r="F8" s="19"/>
      <c r="G8" s="19"/>
      <c r="H8" s="19"/>
      <c r="I8" s="19"/>
      <c r="J8" s="19"/>
      <c r="K8" s="19"/>
      <c r="L8" s="19"/>
      <c r="M8" s="40"/>
      <c r="N8" s="19"/>
      <c r="O8" s="100"/>
      <c r="P8" s="42" t="e">
        <f>VLOOKUP(O8,'BDKS Sätze'!$A$2:$D$1357,3,FALSE)</f>
        <v>#N/A</v>
      </c>
      <c r="Q8" s="43" t="e">
        <f>VLOOKUP(O8,'BDKS Sätze'!$A$2:$D$1357,4,FALSE)</f>
        <v>#N/A</v>
      </c>
      <c r="R8" s="13"/>
      <c r="S8" s="13"/>
      <c r="T8" s="20"/>
      <c r="U8" s="12">
        <f t="shared" si="0"/>
        <v>0</v>
      </c>
      <c r="V8" s="41"/>
      <c r="W8" s="41"/>
      <c r="X8" s="41"/>
      <c r="Y8" s="41"/>
      <c r="AA8" s="1"/>
      <c r="AB8" s="1"/>
    </row>
    <row r="9" spans="1:28">
      <c r="A9" s="18">
        <v>4</v>
      </c>
      <c r="B9" s="19"/>
      <c r="C9" s="19"/>
      <c r="D9" s="19"/>
      <c r="E9" s="19"/>
      <c r="F9" s="19"/>
      <c r="G9" s="19"/>
      <c r="H9" s="19"/>
      <c r="I9" s="19"/>
      <c r="J9" s="19"/>
      <c r="K9" s="19"/>
      <c r="L9" s="19"/>
      <c r="M9" s="40"/>
      <c r="N9" s="19"/>
      <c r="O9" s="100"/>
      <c r="P9" s="42" t="e">
        <f>VLOOKUP(O9,'BDKS Sätze'!$A$2:$D$1357,3,FALSE)</f>
        <v>#N/A</v>
      </c>
      <c r="Q9" s="43" t="e">
        <f>VLOOKUP(O9,'BDKS Sätze'!$A$2:$D$1357,4,FALSE)</f>
        <v>#N/A</v>
      </c>
      <c r="R9" s="13"/>
      <c r="S9" s="13"/>
      <c r="T9" s="20"/>
      <c r="U9" s="12">
        <f t="shared" si="0"/>
        <v>0</v>
      </c>
      <c r="V9" s="41"/>
      <c r="W9" s="41"/>
      <c r="X9" s="41"/>
      <c r="Y9" s="41"/>
      <c r="AA9" s="1"/>
      <c r="AB9" s="1"/>
    </row>
    <row r="10" spans="1:28">
      <c r="A10" s="18">
        <v>5</v>
      </c>
      <c r="B10" s="19"/>
      <c r="C10" s="19"/>
      <c r="D10" s="19"/>
      <c r="E10" s="19"/>
      <c r="F10" s="19"/>
      <c r="G10" s="19"/>
      <c r="H10" s="19"/>
      <c r="I10" s="19"/>
      <c r="J10" s="19"/>
      <c r="K10" s="19"/>
      <c r="L10" s="19"/>
      <c r="M10" s="40"/>
      <c r="N10" s="19"/>
      <c r="O10" s="100"/>
      <c r="P10" s="42" t="e">
        <f>VLOOKUP(O10,'BDKS Sätze'!$A$2:$D$1357,3,FALSE)</f>
        <v>#N/A</v>
      </c>
      <c r="Q10" s="43" t="e">
        <f>VLOOKUP(O10,'BDKS Sätze'!$A$2:$D$1357,4,FALSE)</f>
        <v>#N/A</v>
      </c>
      <c r="R10" s="13"/>
      <c r="S10" s="13"/>
      <c r="T10" s="20"/>
      <c r="U10" s="12">
        <f t="shared" si="0"/>
        <v>0</v>
      </c>
      <c r="V10" s="41"/>
      <c r="W10" s="41"/>
      <c r="X10" s="41"/>
      <c r="Y10" s="41"/>
      <c r="AA10" s="1"/>
      <c r="AB10" s="1"/>
    </row>
    <row r="11" spans="1:28">
      <c r="A11" s="18">
        <v>6</v>
      </c>
      <c r="B11" s="19"/>
      <c r="C11" s="19"/>
      <c r="D11" s="19"/>
      <c r="E11" s="19"/>
      <c r="F11" s="19"/>
      <c r="G11" s="19"/>
      <c r="H11" s="19"/>
      <c r="I11" s="19"/>
      <c r="J11" s="19"/>
      <c r="K11" s="19"/>
      <c r="L11" s="19"/>
      <c r="M11" s="40"/>
      <c r="N11" s="19"/>
      <c r="O11" s="100"/>
      <c r="P11" s="42" t="e">
        <f>VLOOKUP(O11,'BDKS Sätze'!$A$2:$D$1357,3,FALSE)</f>
        <v>#N/A</v>
      </c>
      <c r="Q11" s="43" t="e">
        <f>VLOOKUP(O11,'BDKS Sätze'!$A$2:$D$1357,4,FALSE)</f>
        <v>#N/A</v>
      </c>
      <c r="R11" s="13"/>
      <c r="S11" s="13"/>
      <c r="T11" s="20"/>
      <c r="U11" s="12">
        <f t="shared" si="0"/>
        <v>0</v>
      </c>
      <c r="V11" s="41"/>
      <c r="W11" s="41"/>
      <c r="X11" s="41"/>
      <c r="Y11" s="41"/>
      <c r="AA11" s="1"/>
      <c r="AB11" s="1"/>
    </row>
    <row r="12" spans="1:28">
      <c r="A12" s="18">
        <v>7</v>
      </c>
      <c r="B12" s="19"/>
      <c r="C12" s="19"/>
      <c r="D12" s="19"/>
      <c r="E12" s="19"/>
      <c r="F12" s="19"/>
      <c r="G12" s="19"/>
      <c r="H12" s="19"/>
      <c r="I12" s="19"/>
      <c r="J12" s="19"/>
      <c r="K12" s="19"/>
      <c r="L12" s="19"/>
      <c r="M12" s="40"/>
      <c r="N12" s="19"/>
      <c r="O12" s="100"/>
      <c r="P12" s="42" t="e">
        <f>VLOOKUP(O12,'BDKS Sätze'!$A$2:$D$1357,3,FALSE)</f>
        <v>#N/A</v>
      </c>
      <c r="Q12" s="43" t="e">
        <f>VLOOKUP(O12,'BDKS Sätze'!$A$2:$D$1357,4,FALSE)</f>
        <v>#N/A</v>
      </c>
      <c r="R12" s="13"/>
      <c r="S12" s="13"/>
      <c r="T12" s="13"/>
      <c r="U12" s="12">
        <f t="shared" si="0"/>
        <v>0</v>
      </c>
      <c r="V12" s="41"/>
      <c r="W12" s="41"/>
      <c r="X12" s="41"/>
      <c r="Y12" s="41"/>
      <c r="AA12" s="1"/>
      <c r="AB12" s="1"/>
    </row>
    <row r="13" spans="1:28">
      <c r="A13" s="18">
        <v>8</v>
      </c>
      <c r="B13" s="19"/>
      <c r="C13" s="19"/>
      <c r="D13" s="19"/>
      <c r="E13" s="19"/>
      <c r="F13" s="19"/>
      <c r="G13" s="19"/>
      <c r="H13" s="19"/>
      <c r="I13" s="19"/>
      <c r="J13" s="19"/>
      <c r="K13" s="19"/>
      <c r="L13" s="19"/>
      <c r="M13" s="40"/>
      <c r="N13" s="19"/>
      <c r="O13" s="100"/>
      <c r="P13" s="42" t="e">
        <f>VLOOKUP(O13,'BDKS Sätze'!$A$2:$D$1357,3,FALSE)</f>
        <v>#N/A</v>
      </c>
      <c r="Q13" s="43" t="e">
        <f>VLOOKUP(O13,'BDKS Sätze'!$A$2:$D$1357,4,FALSE)</f>
        <v>#N/A</v>
      </c>
      <c r="R13" s="13"/>
      <c r="S13" s="13"/>
      <c r="T13" s="13"/>
      <c r="U13" s="12">
        <f t="shared" si="0"/>
        <v>0</v>
      </c>
      <c r="V13" s="41"/>
      <c r="W13" s="41"/>
      <c r="X13" s="41"/>
      <c r="Y13" s="41"/>
      <c r="AA13" s="1"/>
      <c r="AB13" s="1"/>
    </row>
    <row r="14" spans="1:28">
      <c r="A14" s="18">
        <v>9</v>
      </c>
      <c r="B14" s="19"/>
      <c r="C14" s="19"/>
      <c r="D14" s="19"/>
      <c r="E14" s="19"/>
      <c r="F14" s="19"/>
      <c r="G14" s="19"/>
      <c r="H14" s="19"/>
      <c r="I14" s="19"/>
      <c r="J14" s="19"/>
      <c r="K14" s="19"/>
      <c r="L14" s="19"/>
      <c r="M14" s="40"/>
      <c r="N14" s="19"/>
      <c r="O14" s="100"/>
      <c r="P14" s="42" t="e">
        <f>VLOOKUP(O14,'BDKS Sätze'!$A$2:$D$1357,3,FALSE)</f>
        <v>#N/A</v>
      </c>
      <c r="Q14" s="43" t="e">
        <f>VLOOKUP(O14,'BDKS Sätze'!$A$2:$D$1357,4,FALSE)</f>
        <v>#N/A</v>
      </c>
      <c r="R14" s="13"/>
      <c r="S14" s="13"/>
      <c r="T14" s="13"/>
      <c r="U14" s="12">
        <f t="shared" si="0"/>
        <v>0</v>
      </c>
      <c r="V14" s="41"/>
      <c r="W14" s="41"/>
      <c r="X14" s="41"/>
      <c r="Y14" s="41"/>
      <c r="AA14" s="1"/>
      <c r="AB14" s="1"/>
    </row>
    <row r="15" spans="1:28">
      <c r="A15" s="18">
        <v>10</v>
      </c>
      <c r="B15" s="19"/>
      <c r="C15" s="19"/>
      <c r="D15" s="19"/>
      <c r="E15" s="19"/>
      <c r="F15" s="19"/>
      <c r="G15" s="19"/>
      <c r="H15" s="19"/>
      <c r="I15" s="19"/>
      <c r="J15" s="19"/>
      <c r="K15" s="19"/>
      <c r="L15" s="19"/>
      <c r="M15" s="40"/>
      <c r="N15" s="19"/>
      <c r="O15" s="100"/>
      <c r="P15" s="42" t="e">
        <f>VLOOKUP(O15,'BDKS Sätze'!$A$2:$D$1357,3,FALSE)</f>
        <v>#N/A</v>
      </c>
      <c r="Q15" s="43" t="e">
        <f>VLOOKUP(O15,'BDKS Sätze'!$A$2:$D$1357,4,FALSE)</f>
        <v>#N/A</v>
      </c>
      <c r="R15" s="13"/>
      <c r="S15" s="13"/>
      <c r="T15" s="13"/>
      <c r="U15" s="12">
        <f t="shared" si="0"/>
        <v>0</v>
      </c>
      <c r="V15" s="41"/>
      <c r="W15" s="41"/>
      <c r="X15" s="41"/>
      <c r="Y15" s="41"/>
      <c r="AA15" s="1"/>
      <c r="AB15" s="1"/>
    </row>
    <row r="16" spans="1:28">
      <c r="A16" s="18">
        <v>11</v>
      </c>
      <c r="B16" s="19"/>
      <c r="C16" s="19"/>
      <c r="D16" s="19"/>
      <c r="E16" s="19"/>
      <c r="F16" s="19"/>
      <c r="G16" s="19"/>
      <c r="H16" s="19"/>
      <c r="I16" s="19"/>
      <c r="J16" s="19"/>
      <c r="K16" s="19"/>
      <c r="L16" s="19"/>
      <c r="M16" s="40"/>
      <c r="N16" s="19"/>
      <c r="O16" s="100"/>
      <c r="P16" s="42" t="e">
        <f>VLOOKUP(O16,'BDKS Sätze'!$A$2:$D$1357,3,FALSE)</f>
        <v>#N/A</v>
      </c>
      <c r="Q16" s="43" t="e">
        <f>VLOOKUP(O16,'BDKS Sätze'!$A$2:$D$1357,4,FALSE)</f>
        <v>#N/A</v>
      </c>
      <c r="R16" s="13"/>
      <c r="S16" s="13"/>
      <c r="T16" s="13"/>
      <c r="U16" s="12">
        <f t="shared" si="0"/>
        <v>0</v>
      </c>
      <c r="V16" s="41"/>
      <c r="W16" s="41"/>
      <c r="X16" s="41"/>
      <c r="Y16" s="41"/>
      <c r="AA16" s="1"/>
      <c r="AB16" s="1"/>
    </row>
    <row r="17" spans="1:28">
      <c r="A17" s="18">
        <v>12</v>
      </c>
      <c r="B17" s="19"/>
      <c r="C17" s="19"/>
      <c r="D17" s="19"/>
      <c r="E17" s="19"/>
      <c r="F17" s="19"/>
      <c r="G17" s="19"/>
      <c r="H17" s="19"/>
      <c r="I17" s="19"/>
      <c r="J17" s="19"/>
      <c r="K17" s="19"/>
      <c r="L17" s="19"/>
      <c r="M17" s="40"/>
      <c r="N17" s="19"/>
      <c r="O17" s="100"/>
      <c r="P17" s="42" t="e">
        <f>VLOOKUP(O17,'BDKS Sätze'!$A$2:$D$1357,3,FALSE)</f>
        <v>#N/A</v>
      </c>
      <c r="Q17" s="43" t="e">
        <f>VLOOKUP(O17,'BDKS Sätze'!$A$2:$D$1357,4,FALSE)</f>
        <v>#N/A</v>
      </c>
      <c r="R17" s="13"/>
      <c r="S17" s="13"/>
      <c r="T17" s="13"/>
      <c r="U17" s="12">
        <f t="shared" si="0"/>
        <v>0</v>
      </c>
      <c r="V17" s="41"/>
      <c r="W17" s="41"/>
      <c r="X17" s="41"/>
      <c r="Y17" s="41"/>
      <c r="AA17" s="1"/>
      <c r="AB17" s="1"/>
    </row>
    <row r="18" spans="1:28">
      <c r="A18" s="18">
        <v>13</v>
      </c>
      <c r="B18" s="19"/>
      <c r="C18" s="19"/>
      <c r="D18" s="19"/>
      <c r="E18" s="19"/>
      <c r="F18" s="19"/>
      <c r="G18" s="19"/>
      <c r="H18" s="19"/>
      <c r="I18" s="19"/>
      <c r="J18" s="19"/>
      <c r="K18" s="19"/>
      <c r="L18" s="19"/>
      <c r="M18" s="40"/>
      <c r="N18" s="19"/>
      <c r="O18" s="100"/>
      <c r="P18" s="42" t="e">
        <f>VLOOKUP(O18,'BDKS Sätze'!$A$2:$D$1357,3,FALSE)</f>
        <v>#N/A</v>
      </c>
      <c r="Q18" s="43" t="e">
        <f>VLOOKUP(O18,'BDKS Sätze'!$A$2:$D$1357,4,FALSE)</f>
        <v>#N/A</v>
      </c>
      <c r="R18" s="13"/>
      <c r="S18" s="13"/>
      <c r="T18" s="13"/>
      <c r="U18" s="12">
        <f t="shared" si="0"/>
        <v>0</v>
      </c>
      <c r="V18" s="41"/>
      <c r="W18" s="41"/>
      <c r="X18" s="41"/>
      <c r="Y18" s="41"/>
      <c r="AA18" s="1"/>
      <c r="AB18" s="1"/>
    </row>
    <row r="19" spans="1:28">
      <c r="A19" s="18">
        <v>14</v>
      </c>
      <c r="B19" s="19"/>
      <c r="C19" s="19"/>
      <c r="D19" s="19"/>
      <c r="E19" s="19"/>
      <c r="F19" s="19"/>
      <c r="G19" s="19"/>
      <c r="H19" s="19"/>
      <c r="I19" s="19"/>
      <c r="J19" s="19"/>
      <c r="K19" s="19"/>
      <c r="L19" s="19"/>
      <c r="M19" s="40"/>
      <c r="N19" s="19"/>
      <c r="O19" s="100"/>
      <c r="P19" s="42" t="e">
        <f>VLOOKUP(O19,'BDKS Sätze'!$A$2:$D$1357,3,FALSE)</f>
        <v>#N/A</v>
      </c>
      <c r="Q19" s="43" t="e">
        <f>VLOOKUP(O19,'BDKS Sätze'!$A$2:$D$1357,4,FALSE)</f>
        <v>#N/A</v>
      </c>
      <c r="R19" s="13"/>
      <c r="S19" s="13"/>
      <c r="T19" s="13"/>
      <c r="U19" s="12">
        <f t="shared" si="0"/>
        <v>0</v>
      </c>
      <c r="V19" s="41"/>
      <c r="W19" s="41"/>
      <c r="X19" s="41"/>
      <c r="Y19" s="41"/>
      <c r="AA19" s="1"/>
      <c r="AB19" s="1"/>
    </row>
    <row r="20" spans="1:28">
      <c r="A20" s="18">
        <v>15</v>
      </c>
      <c r="B20" s="19"/>
      <c r="C20" s="19"/>
      <c r="D20" s="19"/>
      <c r="E20" s="19"/>
      <c r="F20" s="19"/>
      <c r="G20" s="19"/>
      <c r="H20" s="19"/>
      <c r="I20" s="19"/>
      <c r="J20" s="19"/>
      <c r="K20" s="19"/>
      <c r="L20" s="19"/>
      <c r="M20" s="40"/>
      <c r="N20" s="19"/>
      <c r="O20" s="100"/>
      <c r="P20" s="42" t="e">
        <f>VLOOKUP(O20,'BDKS Sätze'!$A$2:$D$1357,3,FALSE)</f>
        <v>#N/A</v>
      </c>
      <c r="Q20" s="43" t="e">
        <f>VLOOKUP(O20,'BDKS Sätze'!$A$2:$D$1357,4,FALSE)</f>
        <v>#N/A</v>
      </c>
      <c r="R20" s="13"/>
      <c r="S20" s="13"/>
      <c r="T20" s="13"/>
      <c r="U20" s="12">
        <f t="shared" si="0"/>
        <v>0</v>
      </c>
      <c r="V20" s="41"/>
      <c r="W20" s="41"/>
      <c r="X20" s="41"/>
      <c r="Y20" s="41"/>
      <c r="AA20" s="1"/>
      <c r="AB20" s="1"/>
    </row>
    <row r="21" spans="1:28">
      <c r="A21" s="18">
        <v>16</v>
      </c>
      <c r="B21" s="19"/>
      <c r="C21" s="19"/>
      <c r="D21" s="19"/>
      <c r="E21" s="19"/>
      <c r="F21" s="19"/>
      <c r="G21" s="19"/>
      <c r="H21" s="19"/>
      <c r="I21" s="19"/>
      <c r="J21" s="19"/>
      <c r="K21" s="19"/>
      <c r="L21" s="19"/>
      <c r="M21" s="40"/>
      <c r="N21" s="19"/>
      <c r="O21" s="100"/>
      <c r="P21" s="42" t="e">
        <f>VLOOKUP(O21,'BDKS Sätze'!$A$2:$D$1357,3,FALSE)</f>
        <v>#N/A</v>
      </c>
      <c r="Q21" s="43" t="e">
        <f>VLOOKUP(O21,'BDKS Sätze'!$A$2:$D$1357,4,FALSE)</f>
        <v>#N/A</v>
      </c>
      <c r="R21" s="13"/>
      <c r="S21" s="13"/>
      <c r="T21" s="13"/>
      <c r="U21" s="12">
        <f t="shared" si="0"/>
        <v>0</v>
      </c>
      <c r="V21" s="41"/>
      <c r="W21" s="41"/>
      <c r="X21" s="41"/>
      <c r="Y21" s="41"/>
      <c r="AA21" s="1"/>
      <c r="AB21" s="1"/>
    </row>
    <row r="22" spans="1:28">
      <c r="A22" s="18">
        <v>17</v>
      </c>
      <c r="B22" s="19"/>
      <c r="C22" s="19"/>
      <c r="D22" s="19"/>
      <c r="E22" s="19"/>
      <c r="F22" s="19"/>
      <c r="G22" s="19"/>
      <c r="H22" s="19"/>
      <c r="I22" s="19"/>
      <c r="J22" s="19"/>
      <c r="K22" s="19"/>
      <c r="L22" s="19"/>
      <c r="M22" s="40"/>
      <c r="N22" s="19"/>
      <c r="O22" s="100"/>
      <c r="P22" s="42" t="e">
        <f>VLOOKUP(O22,'BDKS Sätze'!$A$2:$D$1357,3,FALSE)</f>
        <v>#N/A</v>
      </c>
      <c r="Q22" s="43" t="e">
        <f>VLOOKUP(O22,'BDKS Sätze'!$A$2:$D$1357,4,FALSE)</f>
        <v>#N/A</v>
      </c>
      <c r="R22" s="13"/>
      <c r="S22" s="13"/>
      <c r="T22" s="13"/>
      <c r="U22" s="12">
        <f t="shared" si="0"/>
        <v>0</v>
      </c>
      <c r="V22" s="41"/>
      <c r="W22" s="41"/>
      <c r="X22" s="41"/>
      <c r="Y22" s="41"/>
      <c r="AA22" s="1"/>
      <c r="AB22" s="1"/>
    </row>
    <row r="23" spans="1:28">
      <c r="A23" s="36">
        <v>18</v>
      </c>
      <c r="B23" s="19"/>
      <c r="C23" s="19"/>
      <c r="D23" s="19"/>
      <c r="E23" s="19"/>
      <c r="F23" s="19"/>
      <c r="G23" s="19"/>
      <c r="H23" s="19"/>
      <c r="I23" s="19"/>
      <c r="J23" s="19"/>
      <c r="K23" s="19"/>
      <c r="L23" s="19"/>
      <c r="M23" s="40"/>
      <c r="N23" s="19"/>
      <c r="O23" s="100"/>
      <c r="P23" s="42" t="e">
        <f>VLOOKUP(O23,'BDKS Sätze'!$A$2:$D$1357,3,FALSE)</f>
        <v>#N/A</v>
      </c>
      <c r="Q23" s="43" t="e">
        <f>VLOOKUP(O23,'BDKS Sätze'!$A$2:$D$1357,4,FALSE)</f>
        <v>#N/A</v>
      </c>
      <c r="R23" s="13"/>
      <c r="S23" s="13"/>
      <c r="T23" s="13"/>
      <c r="U23" s="12">
        <f t="shared" si="0"/>
        <v>0</v>
      </c>
      <c r="V23" s="41"/>
      <c r="W23" s="41"/>
      <c r="X23" s="41"/>
      <c r="Y23" s="41"/>
      <c r="AA23" s="1"/>
      <c r="AB23" s="1"/>
    </row>
    <row r="24" spans="1:28">
      <c r="A24" s="36">
        <v>19</v>
      </c>
      <c r="B24" s="19"/>
      <c r="C24" s="19"/>
      <c r="D24" s="19"/>
      <c r="E24" s="19"/>
      <c r="F24" s="19"/>
      <c r="G24" s="19"/>
      <c r="H24" s="19"/>
      <c r="I24" s="19"/>
      <c r="J24" s="19"/>
      <c r="K24" s="19"/>
      <c r="L24" s="19"/>
      <c r="M24" s="40"/>
      <c r="N24" s="19"/>
      <c r="O24" s="100"/>
      <c r="P24" s="42" t="e">
        <f>VLOOKUP(O24,'BDKS Sätze'!$A$2:$D$1357,3,FALSE)</f>
        <v>#N/A</v>
      </c>
      <c r="Q24" s="43" t="e">
        <f>VLOOKUP(O24,'BDKS Sätze'!$A$2:$D$1357,4,FALSE)</f>
        <v>#N/A</v>
      </c>
      <c r="R24" s="13"/>
      <c r="S24" s="13"/>
      <c r="T24" s="13"/>
      <c r="U24" s="12">
        <f t="shared" si="0"/>
        <v>0</v>
      </c>
      <c r="V24" s="41"/>
      <c r="W24" s="41"/>
      <c r="X24" s="41"/>
      <c r="Y24" s="41"/>
      <c r="AA24" s="1"/>
      <c r="AB24" s="1"/>
    </row>
    <row r="25" spans="1:28">
      <c r="A25" s="36">
        <v>20</v>
      </c>
      <c r="B25" s="19"/>
      <c r="C25" s="19"/>
      <c r="D25" s="19"/>
      <c r="E25" s="19"/>
      <c r="F25" s="19"/>
      <c r="G25" s="19"/>
      <c r="H25" s="19"/>
      <c r="I25" s="19"/>
      <c r="J25" s="19"/>
      <c r="K25" s="19"/>
      <c r="L25" s="19"/>
      <c r="M25" s="40"/>
      <c r="N25" s="19"/>
      <c r="O25" s="100"/>
      <c r="P25" s="42" t="e">
        <f>VLOOKUP(O25,'BDKS Sätze'!$A$2:$D$1357,3,FALSE)</f>
        <v>#N/A</v>
      </c>
      <c r="Q25" s="43" t="e">
        <f>VLOOKUP(O25,'BDKS Sätze'!$A$2:$D$1357,4,FALSE)</f>
        <v>#N/A</v>
      </c>
      <c r="R25" s="13"/>
      <c r="S25" s="13"/>
      <c r="T25" s="13"/>
      <c r="U25" s="12">
        <f t="shared" si="0"/>
        <v>0</v>
      </c>
      <c r="V25" s="41"/>
      <c r="W25" s="41"/>
      <c r="X25" s="41"/>
      <c r="Y25" s="41"/>
      <c r="AA25" s="1"/>
      <c r="AB25" s="1"/>
    </row>
    <row r="26" spans="1:28">
      <c r="A26" s="36">
        <v>21</v>
      </c>
      <c r="B26" s="19"/>
      <c r="C26" s="19"/>
      <c r="D26" s="19"/>
      <c r="E26" s="19"/>
      <c r="F26" s="19"/>
      <c r="G26" s="19"/>
      <c r="H26" s="19"/>
      <c r="I26" s="19"/>
      <c r="J26" s="19"/>
      <c r="K26" s="19"/>
      <c r="L26" s="19"/>
      <c r="M26" s="40"/>
      <c r="N26" s="19"/>
      <c r="O26" s="100"/>
      <c r="P26" s="42" t="e">
        <f>VLOOKUP(O26,'BDKS Sätze'!$A$2:$D$1357,3,FALSE)</f>
        <v>#N/A</v>
      </c>
      <c r="Q26" s="43" t="e">
        <f>VLOOKUP(O26,'BDKS Sätze'!$A$2:$D$1357,4,FALSE)</f>
        <v>#N/A</v>
      </c>
      <c r="R26" s="13"/>
      <c r="S26" s="13"/>
      <c r="T26" s="13"/>
      <c r="U26" s="12">
        <f t="shared" si="0"/>
        <v>0</v>
      </c>
      <c r="V26" s="41"/>
      <c r="W26" s="41"/>
      <c r="X26" s="41"/>
      <c r="Y26" s="41"/>
      <c r="AA26" s="1"/>
      <c r="AB26" s="1"/>
    </row>
    <row r="27" spans="1:28">
      <c r="A27" s="36">
        <v>22</v>
      </c>
      <c r="B27" s="19"/>
      <c r="C27" s="19"/>
      <c r="D27" s="19"/>
      <c r="E27" s="19"/>
      <c r="F27" s="19"/>
      <c r="G27" s="19"/>
      <c r="H27" s="19"/>
      <c r="I27" s="19"/>
      <c r="J27" s="19"/>
      <c r="K27" s="19"/>
      <c r="L27" s="19"/>
      <c r="M27" s="40"/>
      <c r="N27" s="19"/>
      <c r="O27" s="100"/>
      <c r="P27" s="42" t="e">
        <f>VLOOKUP(O27,'BDKS Sätze'!$A$2:$D$1357,3,FALSE)</f>
        <v>#N/A</v>
      </c>
      <c r="Q27" s="43" t="e">
        <f>VLOOKUP(O27,'BDKS Sätze'!$A$2:$D$1357,4,FALSE)</f>
        <v>#N/A</v>
      </c>
      <c r="R27" s="13"/>
      <c r="S27" s="13"/>
      <c r="T27" s="13"/>
      <c r="U27" s="12">
        <f t="shared" si="0"/>
        <v>0</v>
      </c>
      <c r="V27" s="41"/>
      <c r="W27" s="41"/>
      <c r="X27" s="41"/>
      <c r="Y27" s="41"/>
      <c r="AA27" s="1"/>
      <c r="AB27" s="1"/>
    </row>
    <row r="28" spans="1:28">
      <c r="A28" s="36">
        <v>23</v>
      </c>
      <c r="B28" s="19"/>
      <c r="C28" s="19"/>
      <c r="D28" s="19"/>
      <c r="E28" s="19"/>
      <c r="F28" s="19"/>
      <c r="G28" s="19"/>
      <c r="H28" s="19"/>
      <c r="I28" s="19"/>
      <c r="J28" s="19"/>
      <c r="K28" s="19"/>
      <c r="L28" s="19"/>
      <c r="M28" s="40"/>
      <c r="N28" s="19"/>
      <c r="O28" s="100"/>
      <c r="P28" s="42" t="e">
        <f>VLOOKUP(O28,'BDKS Sätze'!$A$2:$D$1357,3,FALSE)</f>
        <v>#N/A</v>
      </c>
      <c r="Q28" s="43" t="e">
        <f>VLOOKUP(O28,'BDKS Sätze'!$A$2:$D$1357,4,FALSE)</f>
        <v>#N/A</v>
      </c>
      <c r="R28" s="13"/>
      <c r="S28" s="13"/>
      <c r="T28" s="13"/>
      <c r="U28" s="12">
        <f t="shared" si="0"/>
        <v>0</v>
      </c>
      <c r="V28" s="41"/>
      <c r="W28" s="41"/>
      <c r="X28" s="41"/>
      <c r="Y28" s="41"/>
      <c r="AA28" s="1"/>
      <c r="AB28" s="1"/>
    </row>
    <row r="29" spans="1:28">
      <c r="A29" s="36">
        <v>24</v>
      </c>
      <c r="B29" s="19"/>
      <c r="C29" s="19"/>
      <c r="D29" s="19"/>
      <c r="E29" s="19"/>
      <c r="F29" s="19"/>
      <c r="G29" s="19"/>
      <c r="H29" s="19"/>
      <c r="I29" s="19"/>
      <c r="J29" s="19"/>
      <c r="K29" s="19"/>
      <c r="L29" s="19"/>
      <c r="M29" s="40"/>
      <c r="N29" s="19"/>
      <c r="O29" s="100"/>
      <c r="P29" s="42" t="e">
        <f>VLOOKUP(O29,'BDKS Sätze'!$A$2:$D$1357,3,FALSE)</f>
        <v>#N/A</v>
      </c>
      <c r="Q29" s="43" t="e">
        <f>VLOOKUP(O29,'BDKS Sätze'!$A$2:$D$1357,4,FALSE)</f>
        <v>#N/A</v>
      </c>
      <c r="R29" s="13"/>
      <c r="S29" s="13"/>
      <c r="T29" s="13"/>
      <c r="U29" s="12">
        <f t="shared" si="0"/>
        <v>0</v>
      </c>
      <c r="V29" s="41"/>
      <c r="W29" s="41"/>
      <c r="X29" s="41"/>
      <c r="Y29" s="41"/>
      <c r="AA29" s="1"/>
      <c r="AB29" s="1"/>
    </row>
    <row r="30" spans="1:28">
      <c r="A30" s="36">
        <v>25</v>
      </c>
      <c r="B30" s="40"/>
      <c r="C30" s="40"/>
      <c r="D30" s="40"/>
      <c r="E30" s="19"/>
      <c r="F30" s="19"/>
      <c r="G30" s="40"/>
      <c r="H30" s="40"/>
      <c r="I30" s="40"/>
      <c r="J30" s="40"/>
      <c r="K30" s="40"/>
      <c r="L30" s="19"/>
      <c r="M30" s="40"/>
      <c r="N30" s="19"/>
      <c r="O30" s="101"/>
      <c r="P30" s="42" t="e">
        <f>VLOOKUP(O30,'BDKS Sätze'!$A$2:$D$1357,3,FALSE)</f>
        <v>#N/A</v>
      </c>
      <c r="Q30" s="43" t="e">
        <f>VLOOKUP(O30,'BDKS Sätze'!$A$2:$D$1357,4,FALSE)</f>
        <v>#N/A</v>
      </c>
      <c r="R30" s="13"/>
      <c r="S30" s="41"/>
      <c r="T30" s="41"/>
      <c r="U30" s="12">
        <f t="shared" si="0"/>
        <v>0</v>
      </c>
      <c r="V30" s="41"/>
      <c r="W30" s="41"/>
      <c r="X30" s="41"/>
      <c r="Y30" s="41"/>
      <c r="Z30" s="1"/>
      <c r="AA30" s="1"/>
      <c r="AB30" s="1"/>
    </row>
    <row r="31" spans="1:28">
      <c r="A31" s="8"/>
      <c r="B31" s="37"/>
      <c r="C31" s="37"/>
      <c r="D31" s="37"/>
      <c r="E31" s="8"/>
      <c r="F31" s="8"/>
      <c r="G31" s="8"/>
      <c r="H31" s="8"/>
      <c r="I31" s="8"/>
      <c r="J31" s="8"/>
      <c r="K31" s="8"/>
      <c r="L31" s="8"/>
      <c r="M31" s="8"/>
      <c r="N31" s="8"/>
      <c r="O31" s="30"/>
      <c r="P31" s="32"/>
      <c r="Q31" s="27"/>
      <c r="R31" s="8"/>
      <c r="S31" s="8"/>
      <c r="T31" s="8"/>
      <c r="U31" s="8"/>
      <c r="V31" s="1"/>
      <c r="W31" s="1"/>
      <c r="X31" s="1"/>
      <c r="Y31" s="1"/>
      <c r="Z31" s="1"/>
      <c r="AA31" s="1"/>
      <c r="AB31" s="1"/>
    </row>
    <row r="32" spans="1:28">
      <c r="A32" s="8"/>
      <c r="B32" s="38"/>
      <c r="C32" s="38"/>
      <c r="D32" s="38"/>
      <c r="E32" s="1"/>
      <c r="F32" s="1"/>
      <c r="G32" s="1"/>
      <c r="H32" s="1"/>
      <c r="I32" s="1"/>
      <c r="J32" s="1"/>
      <c r="K32" s="1"/>
      <c r="L32" s="1"/>
      <c r="M32" s="1"/>
      <c r="N32" s="1"/>
      <c r="O32" s="29"/>
      <c r="P32" s="31"/>
      <c r="Q32" s="26"/>
      <c r="R32" s="1"/>
      <c r="S32" s="1"/>
      <c r="T32" s="1"/>
      <c r="U32" s="1"/>
      <c r="V32" s="1"/>
      <c r="W32" s="1"/>
      <c r="X32" s="1"/>
      <c r="Y32" s="1"/>
      <c r="Z32" s="1"/>
      <c r="AA32" s="1"/>
      <c r="AB32" s="1"/>
    </row>
    <row r="33" spans="1:28">
      <c r="A33" s="8"/>
      <c r="B33" s="38"/>
      <c r="C33" s="38"/>
      <c r="D33" s="38"/>
      <c r="E33" s="1"/>
      <c r="F33" s="1"/>
      <c r="G33" s="1"/>
      <c r="H33" s="1"/>
      <c r="I33" s="1"/>
      <c r="J33" s="1"/>
      <c r="K33" s="1"/>
      <c r="L33" s="1"/>
      <c r="M33" s="1"/>
      <c r="N33" s="1"/>
      <c r="O33" s="29"/>
      <c r="P33" s="31"/>
      <c r="Q33" s="26"/>
      <c r="R33" s="1"/>
      <c r="S33" s="1"/>
      <c r="T33" s="1"/>
      <c r="U33" s="1"/>
      <c r="V33" s="1"/>
      <c r="W33" s="1"/>
      <c r="X33" s="1"/>
      <c r="Y33" s="1"/>
      <c r="Z33" s="1"/>
      <c r="AA33" s="1"/>
      <c r="AB33" s="1"/>
    </row>
    <row r="34" spans="1:28">
      <c r="A34" s="8"/>
      <c r="B34" s="38"/>
      <c r="C34" s="38"/>
      <c r="D34" s="38"/>
      <c r="E34" s="1"/>
      <c r="F34" s="1"/>
      <c r="G34" s="1"/>
      <c r="H34" s="1"/>
      <c r="I34" s="1"/>
      <c r="J34" s="1"/>
      <c r="K34" s="1"/>
      <c r="L34" s="1"/>
      <c r="M34" s="1"/>
      <c r="N34" s="1"/>
      <c r="O34" s="29"/>
      <c r="P34" s="31"/>
      <c r="Q34" s="26"/>
      <c r="R34" s="1"/>
      <c r="S34" s="1"/>
      <c r="T34" s="1"/>
      <c r="U34" s="1"/>
      <c r="V34" s="1"/>
      <c r="W34" s="1"/>
      <c r="X34" s="1"/>
      <c r="Y34" s="1"/>
      <c r="Z34" s="1"/>
      <c r="AA34" s="1"/>
      <c r="AB34" s="1"/>
    </row>
    <row r="35" spans="1:28">
      <c r="A35" s="8"/>
      <c r="B35" s="38"/>
      <c r="C35" s="38"/>
      <c r="D35" s="38"/>
      <c r="E35" s="1"/>
      <c r="F35" s="1"/>
      <c r="G35" s="1"/>
      <c r="H35" s="1"/>
      <c r="I35" s="1"/>
      <c r="J35" s="1"/>
      <c r="K35" s="1"/>
      <c r="L35" s="1"/>
      <c r="M35" s="1"/>
      <c r="N35" s="1"/>
      <c r="O35" s="29"/>
      <c r="P35" s="31"/>
      <c r="Q35" s="26"/>
      <c r="R35" s="1"/>
      <c r="S35" s="1"/>
      <c r="T35" s="1"/>
      <c r="U35" s="1"/>
      <c r="V35" s="1"/>
      <c r="W35" s="1"/>
      <c r="X35" s="1"/>
      <c r="Y35" s="1"/>
      <c r="Z35" s="1"/>
      <c r="AA35" s="1"/>
      <c r="AB35" s="1"/>
    </row>
    <row r="36" spans="1:28">
      <c r="A36" s="8"/>
      <c r="B36" s="38"/>
      <c r="C36" s="38"/>
      <c r="D36" s="38"/>
      <c r="E36" s="1"/>
      <c r="F36" s="1"/>
      <c r="G36" s="1"/>
      <c r="H36" s="1"/>
      <c r="I36" s="1"/>
      <c r="J36" s="1"/>
      <c r="K36" s="1"/>
      <c r="L36" s="1"/>
      <c r="M36" s="1"/>
      <c r="N36" s="1"/>
      <c r="O36" s="29"/>
      <c r="P36" s="31"/>
      <c r="Q36" s="26"/>
      <c r="R36" s="1"/>
      <c r="S36" s="1"/>
      <c r="T36" s="1"/>
      <c r="U36" s="1"/>
      <c r="V36" s="1"/>
      <c r="W36" s="1"/>
      <c r="X36" s="1"/>
      <c r="Y36" s="1"/>
      <c r="Z36" s="1"/>
      <c r="AA36" s="1"/>
      <c r="AB36" s="1"/>
    </row>
    <row r="37" spans="1:28">
      <c r="A37" s="8"/>
      <c r="B37" s="38"/>
      <c r="C37" s="38"/>
      <c r="D37" s="38"/>
      <c r="E37" s="1"/>
      <c r="F37" s="1"/>
      <c r="G37" s="1"/>
      <c r="H37" s="1"/>
      <c r="I37" s="1"/>
      <c r="J37" s="1"/>
      <c r="K37" s="1"/>
      <c r="L37" s="1"/>
      <c r="M37" s="1"/>
      <c r="N37" s="1"/>
      <c r="O37" s="29"/>
      <c r="P37" s="31"/>
      <c r="Q37" s="26"/>
      <c r="R37" s="1"/>
      <c r="S37" s="1"/>
      <c r="T37" s="1"/>
      <c r="U37" s="1"/>
      <c r="V37" s="1"/>
      <c r="W37" s="1"/>
      <c r="X37" s="1"/>
      <c r="Y37" s="1"/>
      <c r="Z37" s="1"/>
      <c r="AA37" s="1"/>
      <c r="AB37" s="1"/>
    </row>
    <row r="38" spans="1:28">
      <c r="A38" s="8"/>
      <c r="B38" s="38"/>
      <c r="C38" s="38"/>
      <c r="D38" s="38"/>
      <c r="E38" s="1"/>
      <c r="F38" s="1"/>
      <c r="G38" s="1"/>
      <c r="H38" s="1"/>
      <c r="I38" s="1"/>
      <c r="J38" s="1"/>
      <c r="K38" s="1"/>
      <c r="L38" s="1"/>
      <c r="M38" s="1"/>
      <c r="N38" s="1"/>
      <c r="O38" s="29"/>
      <c r="P38" s="31"/>
      <c r="Q38" s="26"/>
      <c r="R38" s="1"/>
      <c r="S38" s="1"/>
      <c r="T38" s="1"/>
      <c r="U38" s="1"/>
      <c r="V38" s="1"/>
      <c r="W38" s="1"/>
      <c r="X38" s="1"/>
      <c r="Y38" s="1"/>
      <c r="Z38" s="1"/>
      <c r="AA38" s="1"/>
      <c r="AB38" s="1"/>
    </row>
    <row r="39" spans="1:28">
      <c r="A39" s="8"/>
      <c r="B39" s="38"/>
      <c r="C39" s="38"/>
      <c r="D39" s="38"/>
      <c r="E39" s="1"/>
      <c r="F39" s="1"/>
      <c r="G39" s="1"/>
      <c r="H39" s="1"/>
      <c r="I39" s="1"/>
      <c r="J39" s="1"/>
      <c r="K39" s="1"/>
      <c r="L39" s="1"/>
      <c r="M39" s="1"/>
      <c r="N39" s="1"/>
      <c r="O39" s="29"/>
      <c r="P39" s="31"/>
      <c r="Q39" s="26"/>
      <c r="R39" s="1"/>
      <c r="S39" s="1"/>
      <c r="T39" s="1"/>
      <c r="U39" s="1"/>
      <c r="V39" s="1"/>
      <c r="W39" s="1"/>
      <c r="X39" s="1"/>
      <c r="Y39" s="1"/>
      <c r="Z39" s="1"/>
      <c r="AA39" s="1"/>
      <c r="AB39" s="1"/>
    </row>
    <row r="40" spans="1:28">
      <c r="A40" s="8"/>
      <c r="B40" s="38"/>
      <c r="C40" s="38"/>
      <c r="D40" s="38"/>
      <c r="E40" s="1"/>
      <c r="F40" s="1"/>
      <c r="G40" s="1"/>
      <c r="H40" s="1"/>
      <c r="I40" s="1"/>
      <c r="J40" s="1"/>
      <c r="K40" s="1"/>
      <c r="L40" s="1"/>
      <c r="M40" s="1"/>
      <c r="N40" s="1"/>
      <c r="O40" s="29"/>
      <c r="P40" s="31"/>
      <c r="Q40" s="26"/>
      <c r="R40" s="1"/>
      <c r="S40" s="1"/>
      <c r="T40" s="1"/>
      <c r="U40" s="1"/>
      <c r="V40" s="1"/>
      <c r="W40" s="1"/>
      <c r="X40" s="1"/>
      <c r="Y40" s="1"/>
      <c r="Z40" s="1"/>
      <c r="AA40" s="1"/>
      <c r="AB40" s="1"/>
    </row>
    <row r="41" spans="1:28">
      <c r="A41" s="8"/>
      <c r="B41" s="38"/>
      <c r="C41" s="38"/>
      <c r="D41" s="38"/>
      <c r="E41" s="1"/>
      <c r="F41" s="1"/>
      <c r="G41" s="1"/>
      <c r="H41" s="1"/>
      <c r="I41" s="1"/>
      <c r="J41" s="1"/>
      <c r="K41" s="1"/>
      <c r="L41" s="1"/>
      <c r="M41" s="1"/>
      <c r="N41" s="1"/>
      <c r="O41" s="29"/>
      <c r="P41" s="31"/>
      <c r="Q41" s="26"/>
      <c r="R41" s="1"/>
      <c r="S41" s="1"/>
      <c r="T41" s="1"/>
      <c r="U41" s="1"/>
      <c r="V41" s="1"/>
      <c r="W41" s="1"/>
      <c r="X41" s="1"/>
      <c r="Y41" s="1"/>
      <c r="Z41" s="1"/>
      <c r="AA41" s="1"/>
      <c r="AB41" s="1"/>
    </row>
    <row r="42" spans="1:28">
      <c r="A42" s="8"/>
      <c r="B42" s="38"/>
      <c r="C42" s="38"/>
      <c r="D42" s="38"/>
      <c r="E42" s="1"/>
      <c r="F42" s="1"/>
      <c r="G42" s="1"/>
      <c r="H42" s="1"/>
      <c r="I42" s="1"/>
      <c r="J42" s="1"/>
      <c r="K42" s="1"/>
      <c r="L42" s="1"/>
      <c r="M42" s="1"/>
      <c r="N42" s="1"/>
      <c r="O42" s="29"/>
      <c r="P42" s="31"/>
      <c r="Q42" s="26"/>
      <c r="R42" s="1"/>
      <c r="S42" s="1"/>
      <c r="T42" s="1"/>
      <c r="U42" s="1"/>
      <c r="V42" s="1"/>
      <c r="W42" s="1"/>
      <c r="X42" s="1"/>
      <c r="Y42" s="1"/>
      <c r="Z42" s="1"/>
      <c r="AA42" s="1"/>
      <c r="AB42" s="1"/>
    </row>
  </sheetData>
  <sheetProtection formatCells="0" formatColumns="0" formatRows="0" insertColumns="0" insertRows="0" insertHyperlinks="0" deleteColumns="0" deleteRows="0" sort="0" autoFilter="0" pivotTables="0"/>
  <mergeCells count="5">
    <mergeCell ref="B1:G1"/>
    <mergeCell ref="B2:E2"/>
    <mergeCell ref="B3:E3"/>
    <mergeCell ref="G2:J2"/>
    <mergeCell ref="P3:Q4"/>
  </mergeCells>
  <dataValidations disablePrompts="1" count="4">
    <dataValidation type="list" allowBlank="1" showInputMessage="1" showErrorMessage="1" sqref="F6:F30" xr:uid="{D08B0964-F635-124F-AB7A-2850C14D38CE}">
      <formula1>"Maßnahme,Maßnahmebaustein"</formula1>
    </dataValidation>
    <dataValidation type="list" allowBlank="1" showInputMessage="1" showErrorMessage="1" sqref="L6:L30" xr:uid="{518ED1DC-1483-F14C-96D8-7351524721EC}">
      <formula1>"Vollzeit,Teilzeit"</formula1>
    </dataValidation>
    <dataValidation type="list" allowBlank="1" showInputMessage="1" showErrorMessage="1" sqref="N6:N30" xr:uid="{BF853C7F-5BBB-F748-8244-62727CD3B328}">
      <formula1>"Ja,Nein"</formula1>
    </dataValidation>
    <dataValidation type="list" allowBlank="1" showInputMessage="1" showErrorMessage="1" sqref="R6:R30" xr:uid="{04C33011-9004-BD4F-9ED8-383199AFD2A9}">
      <formula1>"Einzelmaßnahme,Gruppenmaßnahme"</formula1>
    </dataValidation>
  </dataValidations>
  <pageMargins left="0.46843434343434343" right="0.62752525252525249" top="0.78740157480314965" bottom="0.78740157480314965" header="0.31496062992125984" footer="0.31496062992125984"/>
  <pageSetup paperSize="9" scale="42" orientation="landscape" horizontalDpi="0" verticalDpi="0"/>
  <headerFooter>
    <oddHeader>&amp;L&amp;"Calibri Bold,Fett"&amp;K0F7B9Bacad&amp;K000000CERT&amp;"Helvetica,Standard" GmbH&amp;C&amp;"Calibri,Standard"&amp;K000000Maßnahmeliste zur Antragsstellung&amp;R&amp;"Calibri,Standard"&amp;K000000FB_Maßnahmeliste
Stand: 01.07.2024</oddHeader>
    <oddFooter>&amp;C&amp;"Calibri (Textkörper),Fett"&amp;K01829Facad&amp;K01+000CERT&amp;"Calibri (Textkörper),Standard" GmbH - Friedrich-Ebert-Straße 102, 34119 Kassel
info@acadcert.de - Tel.: 0561 - 70 16 28 24</oddFooter>
  </headerFooter>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7000E2BD-D6D0-BC46-9EEA-CD0D72902989}">
          <x14:formula1>
            <xm:f>'BDKS Sätze'!$F$14:$F$17</xm:f>
          </x14:formula1>
          <xm:sqref>E6:E30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714BE8-2E35-2249-914E-B6864662A9EF}">
  <sheetPr codeName="Tabelle2"/>
  <dimension ref="A1:U42"/>
  <sheetViews>
    <sheetView tabSelected="1" view="pageLayout" zoomScale="114" zoomScaleNormal="100" zoomScalePageLayoutView="114" workbookViewId="0">
      <selection activeCell="B5" sqref="B5"/>
    </sheetView>
  </sheetViews>
  <sheetFormatPr baseColWidth="10" defaultRowHeight="16"/>
  <cols>
    <col min="2" max="2" width="28.1640625" customWidth="1"/>
    <col min="3" max="3" width="29.6640625" customWidth="1"/>
    <col min="4" max="4" width="35" customWidth="1"/>
    <col min="5" max="5" width="19.83203125" style="23" customWidth="1"/>
    <col min="6" max="6" width="19" style="23" customWidth="1"/>
    <col min="7" max="7" width="14.6640625" style="23" customWidth="1"/>
    <col min="8" max="8" width="14.33203125" style="23" customWidth="1"/>
    <col min="9" max="9" width="16.6640625" style="23" customWidth="1"/>
    <col min="10" max="10" width="13.6640625" style="23" customWidth="1"/>
    <col min="11" max="11" width="13" customWidth="1"/>
    <col min="12" max="12" width="13.83203125" style="23" customWidth="1"/>
    <col min="13" max="13" width="9.83203125" style="23" customWidth="1"/>
    <col min="14" max="14" width="16" customWidth="1"/>
    <col min="15" max="15" width="10" style="23" customWidth="1"/>
    <col min="16" max="16" width="11.6640625" style="23" customWidth="1"/>
    <col min="17" max="17" width="10.83203125" style="23" customWidth="1"/>
    <col min="18" max="18" width="11.1640625" customWidth="1"/>
    <col min="19" max="19" width="29" customWidth="1"/>
    <col min="20" max="20" width="19.6640625" customWidth="1"/>
  </cols>
  <sheetData>
    <row r="1" spans="1:21" ht="21" customHeight="1">
      <c r="A1" s="5"/>
      <c r="B1" s="108"/>
      <c r="C1" s="108"/>
      <c r="D1" s="108"/>
      <c r="E1" s="108"/>
      <c r="F1" s="108"/>
      <c r="G1" s="29"/>
      <c r="H1" s="29"/>
      <c r="I1" s="29"/>
      <c r="J1" s="29"/>
      <c r="K1" s="1"/>
      <c r="L1" s="29"/>
      <c r="M1" s="29"/>
      <c r="N1" s="1"/>
      <c r="O1" s="29"/>
      <c r="P1" s="29"/>
      <c r="Q1" s="29"/>
      <c r="R1" s="1"/>
      <c r="S1" s="1"/>
      <c r="T1" s="1"/>
      <c r="U1" s="1"/>
    </row>
    <row r="2" spans="1:21" ht="21" customHeight="1">
      <c r="A2" s="6" t="s">
        <v>2</v>
      </c>
      <c r="B2" s="109"/>
      <c r="C2" s="110"/>
      <c r="D2" s="110"/>
      <c r="E2" s="111"/>
      <c r="F2" s="67"/>
      <c r="G2" s="115" t="s">
        <v>109</v>
      </c>
      <c r="H2" s="116"/>
      <c r="I2" s="116"/>
      <c r="J2" s="116"/>
      <c r="K2" s="8"/>
      <c r="L2" s="30"/>
      <c r="M2" s="30"/>
      <c r="N2" s="8"/>
      <c r="O2" s="30"/>
      <c r="P2" s="30"/>
      <c r="Q2" s="30"/>
      <c r="R2" s="8"/>
      <c r="S2" s="1"/>
      <c r="T2" s="1"/>
      <c r="U2" s="1"/>
    </row>
    <row r="3" spans="1:21" ht="22" customHeight="1">
      <c r="A3" s="6" t="s">
        <v>3</v>
      </c>
      <c r="B3" s="112"/>
      <c r="C3" s="113"/>
      <c r="D3" s="113"/>
      <c r="E3" s="114"/>
      <c r="F3" s="67"/>
      <c r="G3" s="68"/>
      <c r="H3" s="30"/>
      <c r="Q3" s="30"/>
      <c r="R3" s="8"/>
      <c r="S3" s="1"/>
      <c r="T3" s="1"/>
      <c r="U3" s="1"/>
    </row>
    <row r="4" spans="1:21">
      <c r="A4" s="8"/>
      <c r="B4" s="8"/>
      <c r="C4" s="8"/>
      <c r="D4" s="8"/>
      <c r="E4" s="30"/>
      <c r="F4" s="30"/>
      <c r="G4" s="30"/>
      <c r="H4" s="30"/>
      <c r="I4" s="30"/>
      <c r="J4" s="30"/>
      <c r="K4" s="8"/>
      <c r="L4" s="30"/>
      <c r="M4" s="30"/>
      <c r="N4" s="8"/>
      <c r="O4" s="30"/>
      <c r="P4" s="30"/>
      <c r="Q4" s="30"/>
      <c r="R4" s="8"/>
      <c r="S4" s="1"/>
      <c r="T4" s="1"/>
      <c r="U4" s="1"/>
    </row>
    <row r="5" spans="1:21" ht="85" customHeight="1">
      <c r="A5" s="10" t="s">
        <v>0</v>
      </c>
      <c r="B5" s="34" t="s">
        <v>75</v>
      </c>
      <c r="C5" s="34" t="s">
        <v>76</v>
      </c>
      <c r="D5" s="10" t="s">
        <v>9</v>
      </c>
      <c r="E5" s="10" t="s">
        <v>53</v>
      </c>
      <c r="F5" s="10" t="s">
        <v>61</v>
      </c>
      <c r="G5" s="10" t="s">
        <v>49</v>
      </c>
      <c r="H5" s="10" t="s">
        <v>62</v>
      </c>
      <c r="I5" s="10" t="s">
        <v>63</v>
      </c>
      <c r="J5" s="10" t="s">
        <v>51</v>
      </c>
      <c r="K5" s="10" t="s">
        <v>110</v>
      </c>
      <c r="L5" s="10" t="s">
        <v>52</v>
      </c>
      <c r="M5" s="10" t="s">
        <v>8</v>
      </c>
      <c r="N5" s="10" t="s">
        <v>56</v>
      </c>
      <c r="O5" s="10" t="s">
        <v>4</v>
      </c>
      <c r="P5" s="10" t="s">
        <v>77</v>
      </c>
      <c r="Q5" s="10" t="s">
        <v>57</v>
      </c>
      <c r="R5" s="10" t="s">
        <v>1</v>
      </c>
      <c r="S5" s="17" t="s">
        <v>64</v>
      </c>
      <c r="T5" s="17" t="s">
        <v>58</v>
      </c>
      <c r="U5" s="1"/>
    </row>
    <row r="6" spans="1:21">
      <c r="A6" s="11">
        <v>1</v>
      </c>
      <c r="B6" s="19"/>
      <c r="C6" s="13"/>
      <c r="D6" s="13"/>
      <c r="E6" s="18"/>
      <c r="F6" s="18"/>
      <c r="G6" s="18"/>
      <c r="H6" s="18"/>
      <c r="I6" s="18"/>
      <c r="J6" s="18"/>
      <c r="K6" s="18"/>
      <c r="L6" s="18"/>
      <c r="M6" s="18"/>
      <c r="N6" s="13"/>
      <c r="O6" s="18"/>
      <c r="P6" s="18"/>
      <c r="Q6" s="69"/>
      <c r="R6" s="12">
        <f t="shared" ref="R6:R25" si="0">SUM(Q6*F6)</f>
        <v>0</v>
      </c>
      <c r="S6" s="70"/>
      <c r="T6" s="70"/>
      <c r="U6" s="1"/>
    </row>
    <row r="7" spans="1:21">
      <c r="A7" s="11">
        <v>2</v>
      </c>
      <c r="B7" s="19"/>
      <c r="C7" s="13"/>
      <c r="D7" s="13"/>
      <c r="E7" s="18"/>
      <c r="F7" s="18"/>
      <c r="G7" s="18"/>
      <c r="H7" s="18"/>
      <c r="I7" s="18"/>
      <c r="J7" s="18"/>
      <c r="K7" s="18"/>
      <c r="L7" s="18"/>
      <c r="M7" s="18"/>
      <c r="N7" s="13"/>
      <c r="O7" s="18"/>
      <c r="P7" s="18"/>
      <c r="Q7" s="69"/>
      <c r="R7" s="12">
        <f t="shared" si="0"/>
        <v>0</v>
      </c>
      <c r="S7" s="70"/>
      <c r="T7" s="70"/>
      <c r="U7" s="1"/>
    </row>
    <row r="8" spans="1:21">
      <c r="A8" s="11">
        <v>3</v>
      </c>
      <c r="B8" s="19"/>
      <c r="C8" s="13"/>
      <c r="D8" s="13"/>
      <c r="E8" s="18"/>
      <c r="F8" s="18"/>
      <c r="G8" s="18"/>
      <c r="H8" s="18"/>
      <c r="I8" s="18"/>
      <c r="J8" s="18"/>
      <c r="K8" s="18"/>
      <c r="L8" s="18"/>
      <c r="M8" s="18"/>
      <c r="N8" s="13"/>
      <c r="O8" s="18"/>
      <c r="P8" s="18"/>
      <c r="Q8" s="69"/>
      <c r="R8" s="12">
        <f t="shared" si="0"/>
        <v>0</v>
      </c>
      <c r="S8" s="70"/>
      <c r="T8" s="70"/>
      <c r="U8" s="1"/>
    </row>
    <row r="9" spans="1:21">
      <c r="A9" s="11">
        <v>4</v>
      </c>
      <c r="B9" s="19"/>
      <c r="C9" s="13"/>
      <c r="D9" s="13"/>
      <c r="E9" s="18"/>
      <c r="F9" s="18"/>
      <c r="G9" s="18"/>
      <c r="H9" s="18"/>
      <c r="I9" s="18"/>
      <c r="J9" s="18"/>
      <c r="K9" s="18"/>
      <c r="L9" s="18"/>
      <c r="M9" s="18"/>
      <c r="N9" s="13"/>
      <c r="O9" s="18"/>
      <c r="P9" s="18"/>
      <c r="Q9" s="69"/>
      <c r="R9" s="12">
        <f t="shared" si="0"/>
        <v>0</v>
      </c>
      <c r="S9" s="70"/>
      <c r="T9" s="70"/>
      <c r="U9" s="1"/>
    </row>
    <row r="10" spans="1:21">
      <c r="A10" s="11">
        <v>5</v>
      </c>
      <c r="B10" s="19"/>
      <c r="C10" s="13"/>
      <c r="D10" s="13"/>
      <c r="E10" s="18"/>
      <c r="F10" s="18"/>
      <c r="G10" s="18"/>
      <c r="H10" s="18"/>
      <c r="I10" s="18"/>
      <c r="J10" s="18"/>
      <c r="K10" s="18"/>
      <c r="L10" s="18"/>
      <c r="M10" s="18"/>
      <c r="N10" s="13"/>
      <c r="O10" s="18"/>
      <c r="P10" s="18"/>
      <c r="Q10" s="69"/>
      <c r="R10" s="12">
        <f t="shared" si="0"/>
        <v>0</v>
      </c>
      <c r="S10" s="70"/>
      <c r="T10" s="70"/>
      <c r="U10" s="1"/>
    </row>
    <row r="11" spans="1:21">
      <c r="A11" s="11">
        <v>6</v>
      </c>
      <c r="B11" s="19"/>
      <c r="C11" s="13"/>
      <c r="D11" s="13"/>
      <c r="E11" s="18"/>
      <c r="F11" s="18"/>
      <c r="G11" s="18"/>
      <c r="H11" s="18"/>
      <c r="I11" s="18"/>
      <c r="J11" s="18"/>
      <c r="K11" s="18"/>
      <c r="L11" s="18"/>
      <c r="M11" s="18"/>
      <c r="N11" s="13"/>
      <c r="O11" s="18"/>
      <c r="P11" s="18"/>
      <c r="Q11" s="69"/>
      <c r="R11" s="12">
        <f t="shared" si="0"/>
        <v>0</v>
      </c>
      <c r="S11" s="70"/>
      <c r="T11" s="70"/>
      <c r="U11" s="1"/>
    </row>
    <row r="12" spans="1:21">
      <c r="A12" s="11">
        <v>7</v>
      </c>
      <c r="B12" s="19"/>
      <c r="C12" s="13"/>
      <c r="D12" s="13"/>
      <c r="E12" s="18"/>
      <c r="F12" s="18"/>
      <c r="G12" s="18"/>
      <c r="H12" s="18"/>
      <c r="I12" s="18"/>
      <c r="J12" s="18"/>
      <c r="K12" s="18"/>
      <c r="L12" s="18"/>
      <c r="M12" s="18"/>
      <c r="N12" s="13"/>
      <c r="O12" s="18"/>
      <c r="P12" s="18"/>
      <c r="Q12" s="18"/>
      <c r="R12" s="12">
        <f t="shared" si="0"/>
        <v>0</v>
      </c>
      <c r="S12" s="70"/>
      <c r="T12" s="70"/>
      <c r="U12" s="1"/>
    </row>
    <row r="13" spans="1:21">
      <c r="A13" s="11">
        <v>8</v>
      </c>
      <c r="B13" s="19"/>
      <c r="C13" s="13"/>
      <c r="D13" s="13"/>
      <c r="E13" s="18"/>
      <c r="F13" s="18"/>
      <c r="G13" s="18"/>
      <c r="H13" s="18"/>
      <c r="I13" s="18"/>
      <c r="J13" s="18"/>
      <c r="K13" s="18"/>
      <c r="L13" s="18"/>
      <c r="M13" s="18"/>
      <c r="N13" s="13"/>
      <c r="O13" s="18"/>
      <c r="P13" s="18"/>
      <c r="Q13" s="18"/>
      <c r="R13" s="12">
        <f t="shared" si="0"/>
        <v>0</v>
      </c>
      <c r="S13" s="70"/>
      <c r="T13" s="70"/>
      <c r="U13" s="1"/>
    </row>
    <row r="14" spans="1:21">
      <c r="A14" s="11">
        <v>9</v>
      </c>
      <c r="B14" s="19"/>
      <c r="C14" s="13"/>
      <c r="D14" s="13"/>
      <c r="E14" s="18"/>
      <c r="F14" s="18"/>
      <c r="G14" s="18"/>
      <c r="H14" s="18"/>
      <c r="I14" s="18"/>
      <c r="J14" s="18"/>
      <c r="K14" s="18"/>
      <c r="L14" s="18"/>
      <c r="M14" s="18"/>
      <c r="N14" s="13"/>
      <c r="O14" s="18"/>
      <c r="P14" s="18"/>
      <c r="Q14" s="18"/>
      <c r="R14" s="12">
        <f t="shared" si="0"/>
        <v>0</v>
      </c>
      <c r="S14" s="70"/>
      <c r="T14" s="70"/>
      <c r="U14" s="1"/>
    </row>
    <row r="15" spans="1:21">
      <c r="A15" s="11">
        <v>10</v>
      </c>
      <c r="B15" s="19"/>
      <c r="C15" s="13"/>
      <c r="D15" s="13"/>
      <c r="E15" s="18"/>
      <c r="F15" s="18"/>
      <c r="G15" s="18"/>
      <c r="H15" s="18"/>
      <c r="I15" s="18"/>
      <c r="J15" s="18"/>
      <c r="K15" s="18"/>
      <c r="L15" s="18"/>
      <c r="M15" s="18"/>
      <c r="N15" s="13"/>
      <c r="O15" s="18"/>
      <c r="P15" s="18"/>
      <c r="Q15" s="18"/>
      <c r="R15" s="12">
        <f t="shared" si="0"/>
        <v>0</v>
      </c>
      <c r="S15" s="70"/>
      <c r="T15" s="70"/>
      <c r="U15" s="1"/>
    </row>
    <row r="16" spans="1:21">
      <c r="A16" s="11">
        <v>11</v>
      </c>
      <c r="B16" s="19"/>
      <c r="C16" s="13"/>
      <c r="D16" s="13"/>
      <c r="E16" s="18"/>
      <c r="F16" s="18"/>
      <c r="G16" s="18"/>
      <c r="H16" s="18"/>
      <c r="I16" s="18"/>
      <c r="J16" s="18"/>
      <c r="K16" s="18"/>
      <c r="L16" s="18"/>
      <c r="M16" s="18"/>
      <c r="N16" s="13"/>
      <c r="O16" s="18"/>
      <c r="P16" s="18"/>
      <c r="Q16" s="18"/>
      <c r="R16" s="12">
        <f t="shared" si="0"/>
        <v>0</v>
      </c>
      <c r="S16" s="70"/>
      <c r="T16" s="70"/>
      <c r="U16" s="1"/>
    </row>
    <row r="17" spans="1:21">
      <c r="A17" s="11">
        <v>12</v>
      </c>
      <c r="B17" s="19"/>
      <c r="C17" s="13"/>
      <c r="D17" s="13"/>
      <c r="E17" s="18"/>
      <c r="F17" s="18"/>
      <c r="G17" s="18"/>
      <c r="H17" s="18"/>
      <c r="I17" s="18"/>
      <c r="J17" s="18"/>
      <c r="K17" s="18"/>
      <c r="L17" s="18"/>
      <c r="M17" s="18"/>
      <c r="N17" s="13"/>
      <c r="O17" s="18"/>
      <c r="P17" s="18"/>
      <c r="Q17" s="18"/>
      <c r="R17" s="12">
        <f t="shared" si="0"/>
        <v>0</v>
      </c>
      <c r="S17" s="70"/>
      <c r="T17" s="70"/>
      <c r="U17" s="1"/>
    </row>
    <row r="18" spans="1:21">
      <c r="A18" s="11">
        <v>13</v>
      </c>
      <c r="B18" s="19"/>
      <c r="C18" s="13"/>
      <c r="D18" s="13"/>
      <c r="E18" s="18"/>
      <c r="F18" s="18"/>
      <c r="G18" s="18"/>
      <c r="H18" s="18"/>
      <c r="I18" s="18"/>
      <c r="J18" s="18"/>
      <c r="K18" s="18"/>
      <c r="L18" s="18"/>
      <c r="M18" s="18"/>
      <c r="N18" s="13"/>
      <c r="O18" s="18"/>
      <c r="P18" s="18"/>
      <c r="Q18" s="18"/>
      <c r="R18" s="12">
        <f t="shared" si="0"/>
        <v>0</v>
      </c>
      <c r="S18" s="70"/>
      <c r="T18" s="70"/>
      <c r="U18" s="1"/>
    </row>
    <row r="19" spans="1:21">
      <c r="A19" s="11">
        <v>14</v>
      </c>
      <c r="B19" s="19"/>
      <c r="C19" s="13"/>
      <c r="D19" s="13"/>
      <c r="E19" s="18"/>
      <c r="F19" s="18"/>
      <c r="G19" s="18"/>
      <c r="H19" s="18"/>
      <c r="I19" s="18"/>
      <c r="J19" s="18"/>
      <c r="K19" s="18"/>
      <c r="L19" s="18"/>
      <c r="M19" s="18"/>
      <c r="N19" s="13"/>
      <c r="O19" s="18"/>
      <c r="P19" s="18"/>
      <c r="Q19" s="18"/>
      <c r="R19" s="12">
        <f t="shared" si="0"/>
        <v>0</v>
      </c>
      <c r="S19" s="70"/>
      <c r="T19" s="70"/>
      <c r="U19" s="1"/>
    </row>
    <row r="20" spans="1:21">
      <c r="A20" s="11">
        <v>15</v>
      </c>
      <c r="B20" s="19"/>
      <c r="C20" s="13"/>
      <c r="D20" s="13"/>
      <c r="E20" s="18"/>
      <c r="F20" s="18"/>
      <c r="G20" s="18"/>
      <c r="H20" s="18"/>
      <c r="I20" s="18"/>
      <c r="J20" s="18"/>
      <c r="K20" s="18"/>
      <c r="L20" s="18"/>
      <c r="M20" s="18"/>
      <c r="N20" s="13"/>
      <c r="O20" s="18"/>
      <c r="P20" s="18"/>
      <c r="Q20" s="18"/>
      <c r="R20" s="12">
        <f t="shared" si="0"/>
        <v>0</v>
      </c>
      <c r="S20" s="70"/>
      <c r="T20" s="70"/>
      <c r="U20" s="1"/>
    </row>
    <row r="21" spans="1:21">
      <c r="A21" s="11">
        <v>16</v>
      </c>
      <c r="B21" s="19"/>
      <c r="C21" s="13"/>
      <c r="D21" s="13"/>
      <c r="E21" s="18"/>
      <c r="F21" s="18"/>
      <c r="G21" s="18"/>
      <c r="H21" s="18"/>
      <c r="I21" s="18"/>
      <c r="J21" s="18"/>
      <c r="K21" s="18"/>
      <c r="L21" s="18"/>
      <c r="M21" s="18"/>
      <c r="N21" s="13"/>
      <c r="O21" s="18"/>
      <c r="P21" s="18"/>
      <c r="Q21" s="18"/>
      <c r="R21" s="12">
        <f t="shared" si="0"/>
        <v>0</v>
      </c>
      <c r="S21" s="70"/>
      <c r="T21" s="70"/>
      <c r="U21" s="1"/>
    </row>
    <row r="22" spans="1:21">
      <c r="A22" s="11">
        <v>17</v>
      </c>
      <c r="B22" s="19"/>
      <c r="C22" s="13"/>
      <c r="D22" s="13"/>
      <c r="E22" s="18"/>
      <c r="F22" s="18"/>
      <c r="G22" s="18"/>
      <c r="H22" s="18"/>
      <c r="I22" s="18"/>
      <c r="J22" s="18"/>
      <c r="K22" s="18"/>
      <c r="L22" s="18"/>
      <c r="M22" s="18"/>
      <c r="N22" s="13"/>
      <c r="O22" s="18"/>
      <c r="P22" s="18"/>
      <c r="Q22" s="18"/>
      <c r="R22" s="12">
        <f t="shared" si="0"/>
        <v>0</v>
      </c>
      <c r="S22" s="70"/>
      <c r="T22" s="70"/>
      <c r="U22" s="1"/>
    </row>
    <row r="23" spans="1:21">
      <c r="A23" s="15">
        <v>18</v>
      </c>
      <c r="B23" s="19"/>
      <c r="C23" s="13"/>
      <c r="D23" s="13"/>
      <c r="E23" s="18"/>
      <c r="F23" s="18"/>
      <c r="G23" s="18"/>
      <c r="H23" s="18"/>
      <c r="I23" s="18"/>
      <c r="J23" s="18"/>
      <c r="K23" s="18"/>
      <c r="L23" s="18"/>
      <c r="M23" s="18"/>
      <c r="N23" s="13"/>
      <c r="O23" s="18"/>
      <c r="P23" s="18"/>
      <c r="Q23" s="18"/>
      <c r="R23" s="12">
        <f t="shared" si="0"/>
        <v>0</v>
      </c>
      <c r="S23" s="70"/>
      <c r="T23" s="70"/>
      <c r="U23" s="1"/>
    </row>
    <row r="24" spans="1:21">
      <c r="A24" s="15">
        <v>19</v>
      </c>
      <c r="B24" s="19"/>
      <c r="C24" s="13"/>
      <c r="D24" s="13"/>
      <c r="E24" s="18"/>
      <c r="F24" s="18"/>
      <c r="G24" s="18"/>
      <c r="H24" s="18"/>
      <c r="I24" s="18"/>
      <c r="J24" s="18"/>
      <c r="K24" s="18"/>
      <c r="L24" s="18"/>
      <c r="M24" s="18"/>
      <c r="N24" s="13"/>
      <c r="O24" s="18"/>
      <c r="P24" s="18"/>
      <c r="Q24" s="18"/>
      <c r="R24" s="12">
        <f t="shared" si="0"/>
        <v>0</v>
      </c>
      <c r="S24" s="70"/>
      <c r="T24" s="70"/>
      <c r="U24" s="1"/>
    </row>
    <row r="25" spans="1:21">
      <c r="A25" s="54">
        <v>20</v>
      </c>
      <c r="B25" s="55"/>
      <c r="C25" s="56"/>
      <c r="D25" s="13"/>
      <c r="E25" s="64"/>
      <c r="F25" s="64"/>
      <c r="G25" s="64"/>
      <c r="H25" s="64"/>
      <c r="I25" s="64"/>
      <c r="J25" s="64"/>
      <c r="K25" s="18"/>
      <c r="L25" s="64"/>
      <c r="M25" s="64"/>
      <c r="N25" s="13"/>
      <c r="O25" s="64"/>
      <c r="P25" s="64"/>
      <c r="Q25" s="64"/>
      <c r="R25" s="57">
        <f t="shared" si="0"/>
        <v>0</v>
      </c>
      <c r="S25" s="71"/>
      <c r="T25" s="71"/>
      <c r="U25" s="1"/>
    </row>
    <row r="26" spans="1:21">
      <c r="A26" s="60"/>
      <c r="B26" s="61"/>
      <c r="C26" s="62"/>
      <c r="D26" s="62"/>
      <c r="E26" s="65"/>
      <c r="F26" s="65"/>
      <c r="G26" s="65"/>
      <c r="H26" s="65"/>
      <c r="I26" s="65"/>
      <c r="J26" s="65"/>
      <c r="L26" s="65"/>
      <c r="M26" s="65"/>
      <c r="N26" s="62"/>
      <c r="O26" s="65"/>
      <c r="P26" s="65"/>
      <c r="Q26" s="65"/>
      <c r="R26" s="72"/>
      <c r="S26" s="63"/>
      <c r="T26" s="63"/>
      <c r="U26" s="1"/>
    </row>
    <row r="27" spans="1:21">
      <c r="A27" s="58"/>
      <c r="B27" s="59"/>
      <c r="C27" s="14"/>
      <c r="D27" s="14"/>
      <c r="E27" s="66"/>
      <c r="F27" s="66"/>
      <c r="G27" s="66"/>
      <c r="H27" s="66"/>
      <c r="I27" s="66"/>
      <c r="J27" s="66"/>
      <c r="L27" s="66"/>
      <c r="M27" s="66"/>
      <c r="N27" s="14"/>
      <c r="O27" s="66"/>
      <c r="P27" s="66"/>
      <c r="Q27" s="66"/>
      <c r="R27" s="73"/>
      <c r="S27" s="8"/>
      <c r="T27" s="8"/>
      <c r="U27" s="1"/>
    </row>
    <row r="28" spans="1:21">
      <c r="A28" s="58"/>
      <c r="B28" s="59"/>
      <c r="C28" s="14"/>
      <c r="D28" s="14"/>
      <c r="E28" s="66"/>
      <c r="F28" s="66"/>
      <c r="G28" s="66"/>
      <c r="H28" s="66"/>
      <c r="I28" s="66"/>
      <c r="J28" s="66"/>
      <c r="L28" s="66"/>
      <c r="M28" s="66"/>
      <c r="N28" s="14"/>
      <c r="O28" s="66"/>
      <c r="P28" s="66"/>
      <c r="Q28" s="66"/>
      <c r="R28" s="73"/>
      <c r="S28" s="8"/>
      <c r="T28" s="8"/>
      <c r="U28" s="1"/>
    </row>
    <row r="29" spans="1:21">
      <c r="A29" s="58"/>
      <c r="B29" s="59"/>
      <c r="C29" s="14"/>
      <c r="D29" s="14"/>
      <c r="E29" s="66"/>
      <c r="F29" s="66"/>
      <c r="G29" s="66"/>
      <c r="H29" s="66"/>
      <c r="I29" s="66"/>
      <c r="J29" s="66"/>
      <c r="L29" s="66"/>
      <c r="M29" s="66"/>
      <c r="N29" s="14"/>
      <c r="O29" s="66"/>
      <c r="P29" s="66"/>
      <c r="Q29" s="66"/>
      <c r="R29" s="73"/>
      <c r="S29" s="8"/>
      <c r="T29" s="8"/>
      <c r="U29" s="1"/>
    </row>
    <row r="30" spans="1:21">
      <c r="A30" s="8"/>
      <c r="B30" s="8"/>
      <c r="C30" s="8"/>
      <c r="D30" s="8"/>
      <c r="E30" s="30"/>
      <c r="F30" s="30"/>
      <c r="G30" s="30"/>
      <c r="H30" s="30"/>
      <c r="I30" s="30"/>
      <c r="J30" s="30"/>
      <c r="L30" s="30"/>
      <c r="M30" s="30"/>
      <c r="N30" s="8"/>
      <c r="O30" s="30"/>
      <c r="P30" s="30"/>
      <c r="Q30" s="30"/>
      <c r="R30" s="8"/>
      <c r="S30" s="1"/>
      <c r="T30" s="1"/>
      <c r="U30" s="1"/>
    </row>
    <row r="31" spans="1:21">
      <c r="A31" s="8"/>
      <c r="B31" s="8"/>
      <c r="C31" s="8"/>
      <c r="D31" s="8"/>
      <c r="E31" s="30"/>
      <c r="F31" s="30"/>
      <c r="G31" s="30"/>
      <c r="H31" s="30"/>
      <c r="I31" s="30"/>
      <c r="J31" s="30"/>
      <c r="K31" s="8"/>
      <c r="L31" s="30"/>
      <c r="M31" s="30"/>
      <c r="N31" s="8"/>
      <c r="O31" s="30"/>
      <c r="P31" s="30"/>
      <c r="Q31" s="30"/>
      <c r="R31" s="8"/>
      <c r="S31" s="1"/>
      <c r="T31" s="1"/>
      <c r="U31" s="1"/>
    </row>
    <row r="32" spans="1:21">
      <c r="A32" s="1"/>
      <c r="B32" s="1"/>
      <c r="C32" s="1"/>
      <c r="D32" s="1"/>
      <c r="E32" s="29"/>
      <c r="F32" s="29"/>
      <c r="G32" s="29"/>
      <c r="H32" s="29"/>
      <c r="I32" s="29"/>
      <c r="J32" s="29"/>
      <c r="K32" s="1"/>
      <c r="L32" s="29"/>
      <c r="M32" s="29"/>
      <c r="N32" s="1"/>
      <c r="O32" s="29"/>
      <c r="P32" s="29"/>
      <c r="Q32" s="29"/>
      <c r="R32" s="1"/>
      <c r="S32" s="1"/>
      <c r="T32" s="1"/>
      <c r="U32" s="1"/>
    </row>
    <row r="33" spans="1:21">
      <c r="A33" s="1"/>
      <c r="B33" s="1"/>
      <c r="C33" s="1"/>
      <c r="D33" s="1"/>
      <c r="E33" s="29"/>
      <c r="F33" s="29"/>
      <c r="G33" s="29"/>
      <c r="H33" s="29"/>
      <c r="I33" s="29"/>
      <c r="J33" s="29"/>
      <c r="K33" s="1"/>
      <c r="L33" s="29"/>
      <c r="M33" s="29"/>
      <c r="N33" s="1"/>
      <c r="O33" s="29"/>
      <c r="P33" s="29"/>
      <c r="Q33" s="29"/>
      <c r="R33" s="1"/>
      <c r="S33" s="1"/>
      <c r="T33" s="1"/>
      <c r="U33" s="1"/>
    </row>
    <row r="34" spans="1:21">
      <c r="A34" s="1"/>
      <c r="B34" s="1"/>
      <c r="C34" s="1"/>
      <c r="D34" s="1"/>
      <c r="E34" s="29"/>
      <c r="F34" s="29"/>
      <c r="G34" s="29"/>
      <c r="H34" s="29"/>
      <c r="I34" s="29"/>
      <c r="J34" s="29"/>
      <c r="K34" s="1"/>
      <c r="L34" s="29"/>
      <c r="M34" s="29"/>
      <c r="N34" s="1"/>
      <c r="O34" s="29"/>
      <c r="P34" s="29"/>
      <c r="Q34" s="29"/>
      <c r="R34" s="1"/>
      <c r="S34" s="1"/>
      <c r="T34" s="1"/>
      <c r="U34" s="1"/>
    </row>
    <row r="35" spans="1:21">
      <c r="A35" s="1"/>
      <c r="B35" s="1"/>
      <c r="C35" s="1"/>
      <c r="D35" s="1"/>
      <c r="E35" s="29"/>
      <c r="F35" s="29"/>
      <c r="G35" s="29"/>
      <c r="H35" s="29"/>
      <c r="I35" s="29"/>
      <c r="J35" s="29"/>
      <c r="K35" s="1"/>
      <c r="L35" s="29"/>
      <c r="M35" s="29"/>
      <c r="N35" s="1"/>
      <c r="O35" s="29"/>
      <c r="P35" s="29"/>
      <c r="Q35" s="29"/>
      <c r="R35" s="1"/>
      <c r="S35" s="1"/>
      <c r="T35" s="1"/>
      <c r="U35" s="1"/>
    </row>
    <row r="36" spans="1:21">
      <c r="A36" s="1"/>
      <c r="B36" s="1"/>
      <c r="C36" s="1"/>
      <c r="D36" s="1"/>
      <c r="E36" s="29"/>
      <c r="F36" s="29"/>
      <c r="G36" s="29"/>
      <c r="H36" s="29"/>
      <c r="I36" s="29"/>
      <c r="J36" s="29"/>
      <c r="K36" s="1"/>
      <c r="L36" s="29"/>
      <c r="M36" s="29"/>
      <c r="N36" s="1"/>
      <c r="O36" s="29"/>
      <c r="P36" s="29"/>
      <c r="Q36" s="29"/>
      <c r="R36" s="1"/>
      <c r="S36" s="1"/>
      <c r="T36" s="1"/>
      <c r="U36" s="1"/>
    </row>
    <row r="37" spans="1:21">
      <c r="A37" s="1"/>
      <c r="B37" s="1"/>
      <c r="C37" s="1"/>
      <c r="D37" s="1"/>
      <c r="E37" s="29"/>
      <c r="F37" s="29"/>
      <c r="G37" s="29"/>
      <c r="H37" s="29"/>
      <c r="I37" s="29"/>
      <c r="J37" s="29"/>
      <c r="K37" s="1"/>
      <c r="L37" s="29"/>
      <c r="M37" s="29"/>
      <c r="N37" s="1"/>
      <c r="O37" s="29"/>
      <c r="P37" s="29"/>
      <c r="Q37" s="29"/>
      <c r="R37" s="1"/>
      <c r="S37" s="1"/>
      <c r="T37" s="1"/>
      <c r="U37" s="1"/>
    </row>
    <row r="38" spans="1:21">
      <c r="A38" s="1"/>
      <c r="B38" s="1"/>
      <c r="C38" s="1"/>
      <c r="D38" s="1"/>
      <c r="E38" s="29"/>
      <c r="F38" s="29"/>
      <c r="G38" s="29"/>
      <c r="H38" s="29"/>
      <c r="I38" s="29"/>
      <c r="J38" s="29"/>
      <c r="K38" s="1"/>
      <c r="L38" s="29"/>
      <c r="M38" s="29"/>
      <c r="N38" s="1"/>
      <c r="O38" s="29"/>
      <c r="P38" s="29"/>
      <c r="Q38" s="29"/>
      <c r="R38" s="1"/>
      <c r="S38" s="1"/>
      <c r="T38" s="1"/>
      <c r="U38" s="1"/>
    </row>
    <row r="39" spans="1:21">
      <c r="A39" s="1"/>
      <c r="B39" s="1"/>
      <c r="C39" s="1"/>
      <c r="D39" s="1"/>
      <c r="E39" s="29"/>
      <c r="F39" s="29"/>
      <c r="G39" s="29"/>
      <c r="H39" s="29"/>
      <c r="I39" s="29"/>
      <c r="J39" s="29"/>
      <c r="K39" s="1"/>
      <c r="L39" s="29"/>
      <c r="M39" s="29"/>
      <c r="N39" s="1"/>
      <c r="O39" s="29"/>
      <c r="P39" s="29"/>
      <c r="Q39" s="29"/>
      <c r="R39" s="1"/>
      <c r="S39" s="1"/>
      <c r="T39" s="1"/>
      <c r="U39" s="1"/>
    </row>
    <row r="40" spans="1:21">
      <c r="A40" s="1"/>
      <c r="B40" s="1"/>
      <c r="C40" s="1"/>
      <c r="D40" s="1"/>
      <c r="E40" s="29"/>
      <c r="F40" s="29"/>
      <c r="G40" s="29"/>
      <c r="H40" s="29"/>
      <c r="I40" s="29"/>
      <c r="J40" s="29"/>
      <c r="K40" s="1"/>
      <c r="L40" s="29"/>
      <c r="M40" s="29"/>
      <c r="N40" s="1"/>
      <c r="O40" s="29"/>
      <c r="P40" s="29"/>
      <c r="Q40" s="29"/>
      <c r="R40" s="1"/>
      <c r="S40" s="1"/>
      <c r="T40" s="1"/>
      <c r="U40" s="1"/>
    </row>
    <row r="41" spans="1:21">
      <c r="A41" s="1"/>
      <c r="B41" s="1"/>
      <c r="C41" s="1"/>
      <c r="D41" s="1"/>
      <c r="E41" s="29"/>
      <c r="F41" s="29"/>
      <c r="G41" s="29"/>
      <c r="H41" s="29"/>
      <c r="I41" s="29"/>
      <c r="J41" s="29"/>
      <c r="K41" s="1"/>
      <c r="L41" s="29"/>
      <c r="M41" s="29"/>
      <c r="N41" s="1"/>
      <c r="O41" s="29"/>
      <c r="P41" s="29"/>
      <c r="Q41" s="29"/>
      <c r="R41" s="1"/>
      <c r="S41" s="1"/>
      <c r="T41" s="1"/>
      <c r="U41" s="1"/>
    </row>
    <row r="42" spans="1:21">
      <c r="A42" s="1"/>
      <c r="B42" s="1"/>
      <c r="C42" s="1"/>
      <c r="D42" s="1"/>
      <c r="E42" s="29"/>
      <c r="F42" s="29"/>
      <c r="G42" s="29"/>
      <c r="H42" s="29"/>
      <c r="I42" s="29"/>
      <c r="J42" s="29"/>
      <c r="K42" s="1"/>
      <c r="L42" s="29"/>
      <c r="M42" s="29"/>
      <c r="N42" s="1"/>
      <c r="O42" s="29"/>
      <c r="P42" s="29"/>
      <c r="Q42" s="29"/>
      <c r="R42" s="1"/>
      <c r="S42" s="1"/>
      <c r="T42" s="1"/>
      <c r="U42" s="1"/>
    </row>
  </sheetData>
  <mergeCells count="4">
    <mergeCell ref="B1:F1"/>
    <mergeCell ref="B2:E2"/>
    <mergeCell ref="B3:E3"/>
    <mergeCell ref="G2:J2"/>
  </mergeCells>
  <dataValidations count="4">
    <dataValidation type="list" allowBlank="1" showInputMessage="1" showErrorMessage="1" sqref="E6:E25" xr:uid="{5D591C7B-17C9-B242-8646-B3F8D6BFFFC6}">
      <formula1>"Maßnahme,Maßnahmebaustein"</formula1>
    </dataValidation>
    <dataValidation type="list" allowBlank="1" showInputMessage="1" showErrorMessage="1" sqref="L6:L25" xr:uid="{7488E60F-C7FB-A04B-86EE-D35241816CF5}">
      <formula1>"Vollzeit,Teilzeit"</formula1>
    </dataValidation>
    <dataValidation type="list" allowBlank="1" showInputMessage="1" showErrorMessage="1" sqref="M6:M25" xr:uid="{3D1550CC-6AEF-274A-8963-BC9F38594D88}">
      <formula1>"Ja,Nein"</formula1>
    </dataValidation>
    <dataValidation type="list" allowBlank="1" showInputMessage="1" showErrorMessage="1" sqref="N6:N25" xr:uid="{CD28457E-AF89-3947-9387-7B9B4F0D2521}">
      <formula1>"Einzelmaßnahme,Gruppenmaßnahme"</formula1>
    </dataValidation>
  </dataValidations>
  <pageMargins left="0.46843434343434343" right="0.62752525252525249" top="0.78740157480314965" bottom="0.78740157480314965" header="0.31496062992125984" footer="0.31496062992125984"/>
  <pageSetup paperSize="9" scale="42" orientation="landscape" horizontalDpi="0" verticalDpi="0"/>
  <headerFooter>
    <oddHeader>&amp;L&amp;"Calibri Bold,Fett"&amp;K0F7B9Bacad&amp;K000000CERT&amp;"Helvetica,Standard" GmbH&amp;C&amp;"Calibri,Standard"&amp;K000000Maßnahmeliste zur Antragsstellung&amp;R&amp;"Calibri,Standard"&amp;K000000FB_Maßnahmeliste
Stand: 01.07.2024</oddHeader>
    <oddFooter>&amp;C&amp;"Calibri (Textkörper),Fett"&amp;K01829Facad&amp;K01+000CERT&amp;"Calibri (Textkörper),Standard" GmbH - Friedrich-Ebert-Straße 102, 34119 Kassel
info@acadcert.de - Tel.: 0561 - 70 16 28 24</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334AFA7-4734-A04C-8393-0EF44C054CA9}">
          <x14:formula1>
            <xm:f>'BDKS Sätze'!$F$2:$F$7</xm:f>
          </x14:formula1>
          <xm:sqref>D6:D25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73AD6B-A984-A049-A15F-BF0C863D963D}">
  <sheetPr codeName="Tabelle3"/>
  <dimension ref="A2:C27"/>
  <sheetViews>
    <sheetView view="pageLayout" zoomScaleNormal="100" workbookViewId="0">
      <selection activeCell="B2" sqref="B2"/>
    </sheetView>
  </sheetViews>
  <sheetFormatPr baseColWidth="10" defaultRowHeight="16"/>
  <cols>
    <col min="1" max="1" width="42.83203125" customWidth="1"/>
    <col min="2" max="2" width="19.6640625" customWidth="1"/>
    <col min="3" max="3" width="27.6640625" customWidth="1"/>
  </cols>
  <sheetData>
    <row r="2" spans="1:3" ht="118" customHeight="1">
      <c r="A2" s="3" t="s">
        <v>5</v>
      </c>
      <c r="B2" s="3" t="s">
        <v>135</v>
      </c>
      <c r="C2" s="4" t="s">
        <v>6</v>
      </c>
    </row>
    <row r="3" spans="1:3">
      <c r="A3" s="13"/>
      <c r="B3" s="18"/>
      <c r="C3" s="18"/>
    </row>
    <row r="4" spans="1:3">
      <c r="A4" s="13"/>
      <c r="B4" s="18"/>
      <c r="C4" s="18"/>
    </row>
    <row r="5" spans="1:3">
      <c r="A5" s="13"/>
      <c r="B5" s="18"/>
      <c r="C5" s="18"/>
    </row>
    <row r="6" spans="1:3">
      <c r="A6" s="13"/>
      <c r="B6" s="18"/>
      <c r="C6" s="18"/>
    </row>
    <row r="7" spans="1:3">
      <c r="A7" s="13"/>
      <c r="B7" s="18"/>
      <c r="C7" s="18"/>
    </row>
    <row r="8" spans="1:3">
      <c r="A8" s="13"/>
      <c r="B8" s="18"/>
      <c r="C8" s="18"/>
    </row>
    <row r="9" spans="1:3">
      <c r="A9" s="13"/>
      <c r="B9" s="18"/>
      <c r="C9" s="18"/>
    </row>
    <row r="10" spans="1:3">
      <c r="A10" s="13"/>
      <c r="B10" s="18"/>
      <c r="C10" s="18"/>
    </row>
    <row r="11" spans="1:3">
      <c r="A11" s="13"/>
      <c r="B11" s="18"/>
      <c r="C11" s="18"/>
    </row>
    <row r="12" spans="1:3">
      <c r="A12" s="13"/>
      <c r="B12" s="18"/>
      <c r="C12" s="18"/>
    </row>
    <row r="13" spans="1:3">
      <c r="A13" s="13"/>
      <c r="B13" s="18"/>
      <c r="C13" s="18"/>
    </row>
    <row r="14" spans="1:3">
      <c r="A14" s="13"/>
      <c r="B14" s="18"/>
      <c r="C14" s="18"/>
    </row>
    <row r="15" spans="1:3">
      <c r="A15" s="13"/>
      <c r="B15" s="18"/>
      <c r="C15" s="18"/>
    </row>
    <row r="16" spans="1:3">
      <c r="A16" s="13"/>
      <c r="B16" s="18"/>
      <c r="C16" s="18"/>
    </row>
    <row r="17" spans="1:3">
      <c r="A17" s="13"/>
      <c r="B17" s="18"/>
      <c r="C17" s="18"/>
    </row>
    <row r="18" spans="1:3">
      <c r="A18" s="13"/>
      <c r="B18" s="18"/>
      <c r="C18" s="18"/>
    </row>
    <row r="19" spans="1:3">
      <c r="A19" s="13"/>
      <c r="B19" s="18"/>
      <c r="C19" s="18"/>
    </row>
    <row r="20" spans="1:3">
      <c r="A20" s="13"/>
      <c r="B20" s="18"/>
      <c r="C20" s="18"/>
    </row>
    <row r="21" spans="1:3">
      <c r="A21" s="13"/>
      <c r="B21" s="18"/>
      <c r="C21" s="18"/>
    </row>
    <row r="22" spans="1:3">
      <c r="A22" s="13"/>
      <c r="B22" s="18"/>
      <c r="C22" s="18"/>
    </row>
    <row r="23" spans="1:3">
      <c r="A23" s="13"/>
      <c r="B23" s="18"/>
      <c r="C23" s="18"/>
    </row>
    <row r="24" spans="1:3">
      <c r="A24" s="13"/>
      <c r="B24" s="18"/>
      <c r="C24" s="18"/>
    </row>
    <row r="25" spans="1:3">
      <c r="A25" s="79"/>
      <c r="B25" s="80"/>
      <c r="C25" s="80"/>
    </row>
    <row r="26" spans="1:3">
      <c r="A26" s="79"/>
      <c r="B26" s="80"/>
      <c r="C26" s="80"/>
    </row>
    <row r="27" spans="1:3">
      <c r="A27" s="79"/>
      <c r="B27" s="80"/>
      <c r="C27" s="80"/>
    </row>
  </sheetData>
  <pageMargins left="0.7" right="0.7" top="0.78740157499999996" bottom="0.78740157499999996" header="0.3" footer="0.3"/>
  <pageSetup paperSize="9" orientation="landscape" horizontalDpi="0" verticalDpi="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337ABC-6BFC-C547-B77E-FD7EA5ABBDBF}">
  <sheetPr codeName="Tabelle4"/>
  <dimension ref="A2:C27"/>
  <sheetViews>
    <sheetView workbookViewId="0">
      <selection activeCell="B3" sqref="B3"/>
    </sheetView>
  </sheetViews>
  <sheetFormatPr baseColWidth="10" defaultRowHeight="16"/>
  <cols>
    <col min="1" max="1" width="42.83203125" customWidth="1"/>
    <col min="2" max="2" width="19.6640625" customWidth="1"/>
    <col min="3" max="3" width="27.6640625" customWidth="1"/>
  </cols>
  <sheetData>
    <row r="2" spans="1:3" ht="118" customHeight="1">
      <c r="A2" s="3" t="s">
        <v>5</v>
      </c>
      <c r="B2" s="3" t="s">
        <v>136</v>
      </c>
      <c r="C2" s="4" t="s">
        <v>6</v>
      </c>
    </row>
    <row r="3" spans="1:3">
      <c r="A3" s="13"/>
      <c r="B3" s="18"/>
      <c r="C3" s="18"/>
    </row>
    <row r="4" spans="1:3">
      <c r="A4" s="13"/>
      <c r="B4" s="18"/>
      <c r="C4" s="18"/>
    </row>
    <row r="5" spans="1:3">
      <c r="A5" s="13"/>
      <c r="B5" s="18"/>
      <c r="C5" s="18"/>
    </row>
    <row r="6" spans="1:3">
      <c r="A6" s="13"/>
      <c r="B6" s="18"/>
      <c r="C6" s="18"/>
    </row>
    <row r="7" spans="1:3">
      <c r="A7" s="13"/>
      <c r="B7" s="18"/>
      <c r="C7" s="18"/>
    </row>
    <row r="8" spans="1:3">
      <c r="A8" s="13"/>
      <c r="B8" s="18"/>
      <c r="C8" s="18"/>
    </row>
    <row r="9" spans="1:3">
      <c r="A9" s="13"/>
      <c r="B9" s="18"/>
      <c r="C9" s="18"/>
    </row>
    <row r="10" spans="1:3">
      <c r="A10" s="13"/>
      <c r="B10" s="18"/>
      <c r="C10" s="18"/>
    </row>
    <row r="11" spans="1:3">
      <c r="A11" s="13"/>
      <c r="B11" s="18"/>
      <c r="C11" s="18"/>
    </row>
    <row r="12" spans="1:3">
      <c r="A12" s="13"/>
      <c r="B12" s="18"/>
      <c r="C12" s="18"/>
    </row>
    <row r="13" spans="1:3">
      <c r="A13" s="13"/>
      <c r="B13" s="18"/>
      <c r="C13" s="18"/>
    </row>
    <row r="14" spans="1:3">
      <c r="A14" s="13"/>
      <c r="B14" s="18"/>
      <c r="C14" s="18"/>
    </row>
    <row r="15" spans="1:3">
      <c r="A15" s="13"/>
      <c r="B15" s="18"/>
      <c r="C15" s="18"/>
    </row>
    <row r="16" spans="1:3">
      <c r="A16" s="13"/>
      <c r="B16" s="18"/>
      <c r="C16" s="18"/>
    </row>
    <row r="17" spans="1:3">
      <c r="A17" s="13"/>
      <c r="B17" s="18"/>
      <c r="C17" s="18"/>
    </row>
    <row r="18" spans="1:3">
      <c r="A18" s="13"/>
      <c r="B18" s="18"/>
      <c r="C18" s="18"/>
    </row>
    <row r="19" spans="1:3">
      <c r="A19" s="13"/>
      <c r="B19" s="18"/>
      <c r="C19" s="18"/>
    </row>
    <row r="20" spans="1:3">
      <c r="A20" s="13"/>
      <c r="B20" s="18"/>
      <c r="C20" s="18"/>
    </row>
    <row r="21" spans="1:3">
      <c r="A21" s="13"/>
      <c r="B21" s="18"/>
      <c r="C21" s="18"/>
    </row>
    <row r="22" spans="1:3">
      <c r="A22" s="13"/>
      <c r="B22" s="18"/>
      <c r="C22" s="18"/>
    </row>
    <row r="23" spans="1:3">
      <c r="A23" s="13"/>
      <c r="B23" s="18"/>
      <c r="C23" s="18"/>
    </row>
    <row r="24" spans="1:3">
      <c r="A24" s="13"/>
      <c r="B24" s="18"/>
      <c r="C24" s="18"/>
    </row>
    <row r="25" spans="1:3">
      <c r="A25" s="13"/>
      <c r="B25" s="18"/>
      <c r="C25" s="18"/>
    </row>
    <row r="26" spans="1:3">
      <c r="A26" s="13"/>
      <c r="B26" s="18"/>
      <c r="C26" s="18"/>
    </row>
    <row r="27" spans="1:3">
      <c r="A27" s="13"/>
      <c r="B27" s="18"/>
      <c r="C27" s="18"/>
    </row>
  </sheetData>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FD8C75-98E8-424F-8792-A1F13153734D}">
  <sheetPr codeName="Tabelle6"/>
  <dimension ref="A1:H1357"/>
  <sheetViews>
    <sheetView topLeftCell="F1" zoomScale="169" zoomScaleNormal="270" workbookViewId="0">
      <selection activeCell="E7" sqref="E7"/>
    </sheetView>
  </sheetViews>
  <sheetFormatPr baseColWidth="10" defaultRowHeight="16"/>
  <cols>
    <col min="1" max="1" width="21.1640625" customWidth="1"/>
    <col min="2" max="2" width="15.5" hidden="1" customWidth="1"/>
    <col min="3" max="3" width="137.83203125" hidden="1" customWidth="1"/>
    <col min="4" max="4" width="10.83203125" style="24"/>
    <col min="6" max="6" width="83.5" customWidth="1"/>
    <col min="7" max="7" width="35" customWidth="1"/>
    <col min="8" max="8" width="25.1640625" bestFit="1" customWidth="1"/>
  </cols>
  <sheetData>
    <row r="1" spans="1:8" ht="19">
      <c r="A1" s="25" t="s">
        <v>45</v>
      </c>
      <c r="B1" s="25" t="s">
        <v>46</v>
      </c>
      <c r="C1" s="25" t="s">
        <v>71</v>
      </c>
      <c r="D1" s="76" t="s">
        <v>48</v>
      </c>
      <c r="F1" s="44" t="s">
        <v>65</v>
      </c>
      <c r="G1" s="44" t="s">
        <v>47</v>
      </c>
      <c r="H1" s="44" t="s">
        <v>66</v>
      </c>
    </row>
    <row r="2" spans="1:8">
      <c r="A2" s="95">
        <v>12101</v>
      </c>
      <c r="B2" s="46"/>
      <c r="C2" s="46" t="s">
        <v>137</v>
      </c>
      <c r="D2" s="103">
        <v>8.4700000000000006</v>
      </c>
      <c r="E2" s="21"/>
      <c r="F2" s="121" t="s">
        <v>768</v>
      </c>
      <c r="G2" s="51" t="s">
        <v>67</v>
      </c>
      <c r="H2" s="74">
        <v>57.87</v>
      </c>
    </row>
    <row r="3" spans="1:8">
      <c r="A3" s="95">
        <v>12102</v>
      </c>
      <c r="B3" s="46"/>
      <c r="C3" s="46" t="s">
        <v>138</v>
      </c>
      <c r="D3" s="103">
        <v>9.4600000000000009</v>
      </c>
      <c r="E3" s="21"/>
      <c r="F3" s="122"/>
      <c r="G3" s="52" t="s">
        <v>70</v>
      </c>
      <c r="H3" s="75">
        <v>10.55</v>
      </c>
    </row>
    <row r="4" spans="1:8">
      <c r="A4" s="95">
        <v>12112</v>
      </c>
      <c r="B4" s="46"/>
      <c r="C4" s="46" t="s">
        <v>139</v>
      </c>
      <c r="D4" s="103">
        <v>9.4600000000000009</v>
      </c>
      <c r="E4" s="21"/>
      <c r="F4" s="121" t="s">
        <v>68</v>
      </c>
      <c r="G4" s="51" t="s">
        <v>67</v>
      </c>
      <c r="H4" s="74">
        <v>77.7</v>
      </c>
    </row>
    <row r="5" spans="1:8">
      <c r="A5" s="95">
        <v>12122</v>
      </c>
      <c r="B5" s="46"/>
      <c r="C5" s="46" t="s">
        <v>140</v>
      </c>
      <c r="D5" s="103">
        <v>9.4600000000000009</v>
      </c>
      <c r="E5" s="21"/>
      <c r="F5" s="122"/>
      <c r="G5" s="52" t="s">
        <v>70</v>
      </c>
      <c r="H5" s="74">
        <v>14.64</v>
      </c>
    </row>
    <row r="6" spans="1:8">
      <c r="A6" s="95">
        <v>12132</v>
      </c>
      <c r="B6" s="46"/>
      <c r="C6" s="46" t="s">
        <v>141</v>
      </c>
      <c r="D6" s="103">
        <v>9.4600000000000009</v>
      </c>
      <c r="E6" s="21"/>
      <c r="F6" s="121" t="s">
        <v>69</v>
      </c>
      <c r="G6" s="51" t="s">
        <v>67</v>
      </c>
      <c r="H6" s="75">
        <v>60.37</v>
      </c>
    </row>
    <row r="7" spans="1:8">
      <c r="A7" s="95">
        <v>12142</v>
      </c>
      <c r="B7" s="46"/>
      <c r="C7" s="46" t="s">
        <v>142</v>
      </c>
      <c r="D7" s="103">
        <v>9.4600000000000009</v>
      </c>
      <c r="E7" s="21"/>
      <c r="F7" s="122"/>
      <c r="G7" s="52" t="s">
        <v>70</v>
      </c>
      <c r="H7" s="74">
        <v>19.87</v>
      </c>
    </row>
    <row r="8" spans="1:8">
      <c r="A8" s="96">
        <v>12202</v>
      </c>
      <c r="B8" s="46"/>
      <c r="C8" s="46" t="s">
        <v>143</v>
      </c>
      <c r="D8" s="103">
        <v>9.4600000000000009</v>
      </c>
      <c r="E8" s="21"/>
      <c r="G8" s="83"/>
      <c r="H8" s="84"/>
    </row>
    <row r="9" spans="1:8">
      <c r="A9" s="96">
        <v>22301</v>
      </c>
      <c r="B9" s="46"/>
      <c r="C9" s="46" t="s">
        <v>144</v>
      </c>
      <c r="D9" s="103">
        <v>7.9</v>
      </c>
      <c r="E9" s="21"/>
      <c r="G9" s="85"/>
      <c r="H9" s="86"/>
    </row>
    <row r="10" spans="1:8">
      <c r="A10" s="96">
        <v>22302</v>
      </c>
      <c r="B10" s="46"/>
      <c r="C10" s="46" t="s">
        <v>145</v>
      </c>
      <c r="D10" s="103">
        <v>7.9</v>
      </c>
      <c r="E10" s="21"/>
      <c r="F10" s="53"/>
      <c r="H10" s="16"/>
    </row>
    <row r="11" spans="1:8">
      <c r="A11" s="96">
        <v>22312</v>
      </c>
      <c r="B11" s="46"/>
      <c r="C11" s="46" t="s">
        <v>146</v>
      </c>
      <c r="D11" s="103">
        <v>7.9</v>
      </c>
      <c r="E11" s="21"/>
      <c r="H11" s="16"/>
    </row>
    <row r="12" spans="1:8">
      <c r="A12" s="96">
        <v>22322</v>
      </c>
      <c r="B12" s="46"/>
      <c r="C12" s="46" t="s">
        <v>147</v>
      </c>
      <c r="D12" s="103">
        <v>7.9</v>
      </c>
      <c r="E12" s="21"/>
      <c r="F12" s="53"/>
    </row>
    <row r="13" spans="1:8" ht="17">
      <c r="A13" s="96">
        <v>22332</v>
      </c>
      <c r="B13" s="46"/>
      <c r="C13" s="46" t="s">
        <v>148</v>
      </c>
      <c r="D13" s="103">
        <v>7.9</v>
      </c>
      <c r="E13" s="21"/>
      <c r="F13" s="81" t="s">
        <v>78</v>
      </c>
      <c r="H13" s="16"/>
    </row>
    <row r="14" spans="1:8">
      <c r="A14" s="96">
        <v>22342</v>
      </c>
      <c r="B14" s="46"/>
      <c r="C14" s="46" t="s">
        <v>149</v>
      </c>
      <c r="D14" s="103">
        <v>7.9</v>
      </c>
      <c r="E14" s="21"/>
      <c r="F14" s="82" t="s">
        <v>79</v>
      </c>
      <c r="G14" s="16"/>
      <c r="H14" s="16"/>
    </row>
    <row r="15" spans="1:8">
      <c r="A15" s="96">
        <v>22352</v>
      </c>
      <c r="B15" s="46"/>
      <c r="C15" s="46" t="s">
        <v>150</v>
      </c>
      <c r="D15" s="103">
        <v>7.9</v>
      </c>
      <c r="E15" s="21"/>
      <c r="F15" s="82" t="s">
        <v>80</v>
      </c>
      <c r="G15" s="16"/>
      <c r="H15" s="16"/>
    </row>
    <row r="16" spans="1:8">
      <c r="A16" s="96">
        <v>22382</v>
      </c>
      <c r="B16" s="46"/>
      <c r="C16" s="46" t="s">
        <v>151</v>
      </c>
      <c r="D16" s="103">
        <v>7.9</v>
      </c>
      <c r="E16" s="21"/>
      <c r="F16" s="82" t="s">
        <v>81</v>
      </c>
      <c r="G16" s="16"/>
      <c r="H16" s="16"/>
    </row>
    <row r="17" spans="1:8">
      <c r="A17" s="96">
        <v>23212</v>
      </c>
      <c r="B17" s="46"/>
      <c r="C17" s="46" t="s">
        <v>152</v>
      </c>
      <c r="D17" s="103">
        <v>10.06</v>
      </c>
      <c r="E17" s="21"/>
      <c r="F17" s="82" t="s">
        <v>82</v>
      </c>
      <c r="G17" s="16"/>
      <c r="H17" s="16"/>
    </row>
    <row r="18" spans="1:8">
      <c r="A18" s="96">
        <v>23213</v>
      </c>
      <c r="B18" s="46"/>
      <c r="C18" s="46" t="s">
        <v>153</v>
      </c>
      <c r="D18" s="103">
        <v>10.14</v>
      </c>
      <c r="E18" s="21"/>
      <c r="F18" s="45"/>
      <c r="G18" s="16"/>
      <c r="H18" s="16"/>
    </row>
    <row r="19" spans="1:8">
      <c r="A19" s="96">
        <v>23222</v>
      </c>
      <c r="B19" s="46"/>
      <c r="C19" s="46" t="s">
        <v>154</v>
      </c>
      <c r="D19" s="103">
        <v>10.039999999999999</v>
      </c>
      <c r="E19" s="21"/>
      <c r="F19" s="16"/>
      <c r="G19" s="16"/>
      <c r="H19" s="16"/>
    </row>
    <row r="20" spans="1:8">
      <c r="A20" s="96">
        <v>23223</v>
      </c>
      <c r="B20" s="46"/>
      <c r="C20" s="46" t="s">
        <v>155</v>
      </c>
      <c r="D20" s="103">
        <v>10.14</v>
      </c>
      <c r="E20" s="21"/>
      <c r="F20" s="16"/>
      <c r="G20" s="16"/>
      <c r="H20" s="16"/>
    </row>
    <row r="21" spans="1:8">
      <c r="A21" s="96">
        <v>23224</v>
      </c>
      <c r="B21" s="46"/>
      <c r="C21" s="46" t="s">
        <v>156</v>
      </c>
      <c r="D21" s="103">
        <v>10.14</v>
      </c>
      <c r="E21" s="21"/>
      <c r="F21" s="16"/>
      <c r="G21" s="16"/>
      <c r="H21" s="16"/>
    </row>
    <row r="22" spans="1:8">
      <c r="A22" s="96">
        <v>23282</v>
      </c>
      <c r="B22" s="46"/>
      <c r="C22" s="46" t="s">
        <v>157</v>
      </c>
      <c r="D22" s="103">
        <v>10.039999999999999</v>
      </c>
      <c r="E22" s="21"/>
      <c r="F22" s="16"/>
      <c r="G22" s="16"/>
      <c r="H22" s="16"/>
    </row>
    <row r="23" spans="1:8">
      <c r="A23" s="96">
        <v>23293</v>
      </c>
      <c r="B23" s="46"/>
      <c r="C23" s="46" t="s">
        <v>158</v>
      </c>
      <c r="D23" s="103">
        <v>10.14</v>
      </c>
      <c r="E23" s="21"/>
      <c r="F23" s="16"/>
      <c r="G23" s="16"/>
      <c r="H23" s="16"/>
    </row>
    <row r="24" spans="1:8">
      <c r="A24" s="96">
        <v>23312</v>
      </c>
      <c r="B24" s="46"/>
      <c r="C24" s="46" t="s">
        <v>159</v>
      </c>
      <c r="D24" s="103">
        <v>10.039999999999999</v>
      </c>
      <c r="E24" s="21"/>
      <c r="F24" s="16"/>
      <c r="G24" s="16"/>
      <c r="H24" s="16"/>
    </row>
    <row r="25" spans="1:8">
      <c r="A25" s="96">
        <v>23322</v>
      </c>
      <c r="B25" s="46"/>
      <c r="C25" s="46" t="s">
        <v>160</v>
      </c>
      <c r="D25" s="103">
        <v>10.039999999999999</v>
      </c>
      <c r="E25" s="21"/>
      <c r="F25" s="16"/>
      <c r="G25" s="16"/>
      <c r="H25" s="16"/>
    </row>
    <row r="26" spans="1:8">
      <c r="A26" s="96">
        <v>24201</v>
      </c>
      <c r="B26" s="46"/>
      <c r="C26" s="46" t="s">
        <v>161</v>
      </c>
      <c r="D26" s="103">
        <v>8.1300000000000008</v>
      </c>
      <c r="E26" s="21"/>
      <c r="F26" s="16"/>
      <c r="G26" s="16"/>
      <c r="H26" s="16"/>
    </row>
    <row r="27" spans="1:8">
      <c r="A27" s="96">
        <v>24202</v>
      </c>
      <c r="B27" s="46"/>
      <c r="C27" s="46" t="s">
        <v>162</v>
      </c>
      <c r="D27" s="103">
        <v>9.7899999999999991</v>
      </c>
      <c r="E27" s="21"/>
      <c r="F27" s="16"/>
      <c r="G27" s="16"/>
      <c r="H27" s="16"/>
    </row>
    <row r="28" spans="1:8">
      <c r="A28" s="96">
        <v>24212</v>
      </c>
      <c r="B28" s="46"/>
      <c r="C28" s="46" t="s">
        <v>163</v>
      </c>
      <c r="D28" s="103">
        <v>9.7899999999999991</v>
      </c>
      <c r="E28" s="21"/>
      <c r="F28" s="16"/>
      <c r="G28" s="16"/>
      <c r="H28" s="16"/>
    </row>
    <row r="29" spans="1:8">
      <c r="A29" s="96">
        <v>24222</v>
      </c>
      <c r="B29" s="46"/>
      <c r="C29" s="46" t="s">
        <v>164</v>
      </c>
      <c r="D29" s="103">
        <v>9.7899999999999991</v>
      </c>
      <c r="E29" s="21"/>
      <c r="F29" s="16"/>
      <c r="G29" s="16"/>
      <c r="H29" s="16"/>
    </row>
    <row r="30" spans="1:8">
      <c r="A30" s="96">
        <v>24232</v>
      </c>
      <c r="B30" s="46"/>
      <c r="C30" s="46" t="s">
        <v>165</v>
      </c>
      <c r="D30" s="103">
        <v>9.7899999999999991</v>
      </c>
      <c r="E30" s="21"/>
      <c r="F30" s="16"/>
      <c r="G30" s="16"/>
      <c r="H30" s="16"/>
    </row>
    <row r="31" spans="1:8">
      <c r="A31" s="96">
        <v>24233</v>
      </c>
      <c r="B31" s="46"/>
      <c r="C31" s="46" t="s">
        <v>166</v>
      </c>
      <c r="D31" s="103">
        <v>11.43</v>
      </c>
      <c r="E31" s="21"/>
    </row>
    <row r="32" spans="1:8">
      <c r="A32" s="96">
        <v>24243</v>
      </c>
      <c r="B32" s="46"/>
      <c r="C32" s="46" t="s">
        <v>167</v>
      </c>
      <c r="D32" s="103">
        <v>11.43</v>
      </c>
      <c r="E32" s="21"/>
    </row>
    <row r="33" spans="1:5">
      <c r="A33" s="96">
        <v>24293</v>
      </c>
      <c r="B33" s="46"/>
      <c r="C33" s="46" t="s">
        <v>96</v>
      </c>
      <c r="D33" s="103">
        <v>8.75</v>
      </c>
      <c r="E33" s="21"/>
    </row>
    <row r="34" spans="1:5">
      <c r="A34" s="96">
        <v>24301</v>
      </c>
      <c r="B34" s="46"/>
      <c r="C34" s="46" t="s">
        <v>168</v>
      </c>
      <c r="D34" s="103">
        <v>8.1300000000000008</v>
      </c>
      <c r="E34" s="21"/>
    </row>
    <row r="35" spans="1:5">
      <c r="A35" s="96">
        <v>24302</v>
      </c>
      <c r="B35" s="46"/>
      <c r="C35" s="46" t="s">
        <v>169</v>
      </c>
      <c r="D35" s="103">
        <v>9.7899999999999991</v>
      </c>
      <c r="E35" s="21"/>
    </row>
    <row r="36" spans="1:5">
      <c r="A36" s="96">
        <v>24382</v>
      </c>
      <c r="B36" s="46"/>
      <c r="C36" s="46" t="s">
        <v>170</v>
      </c>
      <c r="D36" s="103">
        <v>9.7899999999999991</v>
      </c>
      <c r="E36" s="21"/>
    </row>
    <row r="37" spans="1:5">
      <c r="A37" s="96">
        <v>24411</v>
      </c>
      <c r="B37" s="46"/>
      <c r="C37" s="46" t="s">
        <v>171</v>
      </c>
      <c r="D37" s="103">
        <v>9.6999999999999993</v>
      </c>
      <c r="E37" s="21"/>
    </row>
    <row r="38" spans="1:5">
      <c r="A38" s="96">
        <v>24412</v>
      </c>
      <c r="B38" s="46"/>
      <c r="C38" s="46" t="s">
        <v>172</v>
      </c>
      <c r="D38" s="103">
        <v>9.6999999999999993</v>
      </c>
      <c r="E38" s="21"/>
    </row>
    <row r="39" spans="1:5">
      <c r="A39" s="96">
        <v>24432</v>
      </c>
      <c r="B39" s="46"/>
      <c r="C39" s="46" t="s">
        <v>173</v>
      </c>
      <c r="D39" s="103">
        <v>9.6999999999999993</v>
      </c>
      <c r="E39" s="21"/>
    </row>
    <row r="40" spans="1:5">
      <c r="A40" s="96">
        <v>24511</v>
      </c>
      <c r="B40" s="46"/>
      <c r="C40" s="46" t="s">
        <v>174</v>
      </c>
      <c r="D40" s="103">
        <v>8.1300000000000008</v>
      </c>
      <c r="E40" s="21"/>
    </row>
    <row r="41" spans="1:5">
      <c r="A41" s="96">
        <v>24512</v>
      </c>
      <c r="B41" s="46"/>
      <c r="C41" s="46" t="s">
        <v>175</v>
      </c>
      <c r="D41" s="103">
        <v>9.7899999999999991</v>
      </c>
      <c r="E41" s="21"/>
    </row>
    <row r="42" spans="1:5">
      <c r="A42" s="96">
        <v>24522</v>
      </c>
      <c r="B42" s="46"/>
      <c r="C42" s="46" t="s">
        <v>176</v>
      </c>
      <c r="D42" s="103">
        <v>9.7899999999999991</v>
      </c>
      <c r="E42" s="21"/>
    </row>
    <row r="43" spans="1:5">
      <c r="A43" s="96">
        <v>24532</v>
      </c>
      <c r="B43" s="46"/>
      <c r="C43" s="46" t="s">
        <v>177</v>
      </c>
      <c r="D43" s="103">
        <v>9.7899999999999991</v>
      </c>
      <c r="E43" s="21"/>
    </row>
    <row r="44" spans="1:5">
      <c r="A44" s="96">
        <v>25101</v>
      </c>
      <c r="B44" s="46"/>
      <c r="C44" s="46" t="s">
        <v>178</v>
      </c>
      <c r="D44" s="103">
        <v>6.62</v>
      </c>
      <c r="E44" s="21"/>
    </row>
    <row r="45" spans="1:5">
      <c r="A45" s="96">
        <v>25102</v>
      </c>
      <c r="B45" s="46"/>
      <c r="C45" s="46" t="s">
        <v>179</v>
      </c>
      <c r="D45" s="103">
        <v>11.89</v>
      </c>
      <c r="E45" s="21"/>
    </row>
    <row r="46" spans="1:5">
      <c r="A46" s="96">
        <v>25112</v>
      </c>
      <c r="B46" s="46"/>
      <c r="C46" s="46" t="s">
        <v>180</v>
      </c>
      <c r="D46" s="103">
        <v>11.89</v>
      </c>
      <c r="E46" s="21"/>
    </row>
    <row r="47" spans="1:5">
      <c r="A47" s="96">
        <v>25122</v>
      </c>
      <c r="B47" s="46"/>
      <c r="C47" s="46" t="s">
        <v>181</v>
      </c>
      <c r="D47" s="103">
        <v>11.89</v>
      </c>
      <c r="E47" s="21"/>
    </row>
    <row r="48" spans="1:5">
      <c r="A48" s="96">
        <v>25131</v>
      </c>
      <c r="B48" s="46"/>
      <c r="C48" s="46" t="s">
        <v>182</v>
      </c>
      <c r="D48" s="103">
        <v>6.62</v>
      </c>
      <c r="E48" s="21"/>
    </row>
    <row r="49" spans="1:5">
      <c r="A49" s="96">
        <v>25132</v>
      </c>
      <c r="B49" s="46"/>
      <c r="C49" s="46" t="s">
        <v>183</v>
      </c>
      <c r="D49" s="103">
        <v>11.89</v>
      </c>
      <c r="E49" s="21"/>
    </row>
    <row r="50" spans="1:5">
      <c r="A50" s="96">
        <v>25182</v>
      </c>
      <c r="B50" s="46"/>
      <c r="C50" s="46" t="s">
        <v>184</v>
      </c>
      <c r="D50" s="103">
        <v>11.89</v>
      </c>
      <c r="E50" s="21"/>
    </row>
    <row r="51" spans="1:5">
      <c r="A51" s="96">
        <v>25201</v>
      </c>
      <c r="B51" s="46"/>
      <c r="C51" s="46" t="s">
        <v>185</v>
      </c>
      <c r="D51" s="103">
        <v>6.62</v>
      </c>
      <c r="E51" s="21"/>
    </row>
    <row r="52" spans="1:5">
      <c r="A52" s="96">
        <v>25212</v>
      </c>
      <c r="B52" s="46"/>
      <c r="C52" s="46" t="s">
        <v>186</v>
      </c>
      <c r="D52" s="103">
        <v>12.15</v>
      </c>
      <c r="E52" s="21"/>
    </row>
    <row r="53" spans="1:5">
      <c r="A53" s="96">
        <v>25222</v>
      </c>
      <c r="B53" s="46"/>
      <c r="C53" s="46" t="s">
        <v>187</v>
      </c>
      <c r="D53" s="103">
        <v>12.15</v>
      </c>
      <c r="E53" s="21"/>
    </row>
    <row r="54" spans="1:5">
      <c r="A54" s="96">
        <v>25232</v>
      </c>
      <c r="B54" s="46"/>
      <c r="C54" s="46" t="s">
        <v>188</v>
      </c>
      <c r="D54" s="103">
        <v>12.15</v>
      </c>
      <c r="E54" s="21"/>
    </row>
    <row r="55" spans="1:5">
      <c r="A55" s="96">
        <v>25242</v>
      </c>
      <c r="B55" s="46"/>
      <c r="C55" s="46" t="s">
        <v>189</v>
      </c>
      <c r="D55" s="103">
        <v>12.15</v>
      </c>
      <c r="E55" s="21"/>
    </row>
    <row r="56" spans="1:5">
      <c r="A56" s="96">
        <v>25252</v>
      </c>
      <c r="B56" s="46"/>
      <c r="C56" s="46" t="s">
        <v>190</v>
      </c>
      <c r="D56" s="103">
        <v>12.15</v>
      </c>
      <c r="E56" s="21"/>
    </row>
    <row r="57" spans="1:5">
      <c r="A57" s="96">
        <v>26102</v>
      </c>
      <c r="B57" s="46"/>
      <c r="C57" s="46" t="s">
        <v>191</v>
      </c>
      <c r="D57" s="103">
        <v>10</v>
      </c>
      <c r="E57" s="21"/>
    </row>
    <row r="58" spans="1:5">
      <c r="A58" s="96">
        <v>26112</v>
      </c>
      <c r="B58" s="46"/>
      <c r="C58" s="46" t="s">
        <v>192</v>
      </c>
      <c r="D58" s="103">
        <v>10</v>
      </c>
      <c r="E58" s="21"/>
    </row>
    <row r="59" spans="1:5">
      <c r="A59" s="96">
        <v>26113</v>
      </c>
      <c r="B59" s="46"/>
      <c r="C59" s="46" t="s">
        <v>193</v>
      </c>
      <c r="D59" s="103">
        <v>9.15</v>
      </c>
      <c r="E59" s="21"/>
    </row>
    <row r="60" spans="1:5">
      <c r="A60" s="96">
        <v>26114</v>
      </c>
      <c r="B60" s="46"/>
      <c r="C60" s="46" t="s">
        <v>194</v>
      </c>
      <c r="D60" s="103">
        <v>9.15</v>
      </c>
      <c r="E60" s="21"/>
    </row>
    <row r="61" spans="1:5">
      <c r="A61" s="96">
        <v>26122</v>
      </c>
      <c r="B61" s="46"/>
      <c r="C61" s="46" t="s">
        <v>195</v>
      </c>
      <c r="D61" s="103">
        <v>10</v>
      </c>
      <c r="E61" s="21"/>
    </row>
    <row r="62" spans="1:5">
      <c r="A62" s="96">
        <v>26123</v>
      </c>
      <c r="B62" s="46"/>
      <c r="C62" s="46" t="s">
        <v>196</v>
      </c>
      <c r="D62" s="103">
        <v>9.15</v>
      </c>
      <c r="E62" s="21"/>
    </row>
    <row r="63" spans="1:5">
      <c r="A63" s="96">
        <v>26124</v>
      </c>
      <c r="B63" s="46"/>
      <c r="C63" s="46" t="s">
        <v>197</v>
      </c>
      <c r="D63" s="103">
        <v>9.15</v>
      </c>
      <c r="E63" s="21"/>
    </row>
    <row r="64" spans="1:5">
      <c r="A64" s="96">
        <v>26193</v>
      </c>
      <c r="B64" s="46"/>
      <c r="C64" s="46" t="s">
        <v>198</v>
      </c>
      <c r="D64" s="103">
        <v>9.15</v>
      </c>
      <c r="E64" s="21"/>
    </row>
    <row r="65" spans="1:5">
      <c r="A65" s="96">
        <v>26212</v>
      </c>
      <c r="B65" s="46"/>
      <c r="C65" s="46" t="s">
        <v>199</v>
      </c>
      <c r="D65" s="103">
        <v>10</v>
      </c>
      <c r="E65" s="21"/>
    </row>
    <row r="66" spans="1:5">
      <c r="A66" s="96">
        <v>26213</v>
      </c>
      <c r="B66" s="46"/>
      <c r="C66" s="46" t="s">
        <v>200</v>
      </c>
      <c r="D66" s="103">
        <v>9.2799999999999994</v>
      </c>
      <c r="E66" s="21"/>
    </row>
    <row r="67" spans="1:5">
      <c r="A67" s="96">
        <v>26222</v>
      </c>
      <c r="B67" s="46"/>
      <c r="C67" s="46" t="s">
        <v>201</v>
      </c>
      <c r="D67" s="103">
        <v>10</v>
      </c>
      <c r="E67" s="21"/>
    </row>
    <row r="68" spans="1:5">
      <c r="A68" s="96">
        <v>26223</v>
      </c>
      <c r="B68" s="46"/>
      <c r="C68" s="46" t="s">
        <v>202</v>
      </c>
      <c r="D68" s="103">
        <v>9.2799999999999994</v>
      </c>
      <c r="E68" s="21"/>
    </row>
    <row r="69" spans="1:5">
      <c r="A69" s="96">
        <v>26232</v>
      </c>
      <c r="B69" s="46"/>
      <c r="C69" s="46" t="s">
        <v>203</v>
      </c>
      <c r="D69" s="103">
        <v>10</v>
      </c>
      <c r="E69" s="21"/>
    </row>
    <row r="70" spans="1:5">
      <c r="A70" s="96">
        <v>26233</v>
      </c>
      <c r="B70" s="46"/>
      <c r="C70" s="46" t="s">
        <v>204</v>
      </c>
      <c r="D70" s="103">
        <v>9.2799999999999994</v>
      </c>
      <c r="E70" s="21"/>
    </row>
    <row r="71" spans="1:5">
      <c r="A71" s="96">
        <v>26234</v>
      </c>
      <c r="B71" s="46"/>
      <c r="C71" s="46" t="s">
        <v>205</v>
      </c>
      <c r="D71" s="103">
        <v>9.2799999999999994</v>
      </c>
      <c r="E71" s="21"/>
    </row>
    <row r="72" spans="1:5">
      <c r="A72" s="96">
        <v>26242</v>
      </c>
      <c r="B72" s="46"/>
      <c r="C72" s="46" t="s">
        <v>206</v>
      </c>
      <c r="D72" s="103">
        <v>10</v>
      </c>
      <c r="E72" s="21"/>
    </row>
    <row r="73" spans="1:5">
      <c r="A73" s="96">
        <v>26243</v>
      </c>
      <c r="B73" s="46"/>
      <c r="C73" s="46" t="s">
        <v>207</v>
      </c>
      <c r="D73" s="103">
        <v>9.2799999999999994</v>
      </c>
      <c r="E73" s="21"/>
    </row>
    <row r="74" spans="1:5">
      <c r="A74" s="96">
        <v>26244</v>
      </c>
      <c r="B74" s="46"/>
      <c r="C74" s="46" t="s">
        <v>208</v>
      </c>
      <c r="D74" s="103">
        <v>9.2799999999999994</v>
      </c>
      <c r="E74" s="21"/>
    </row>
    <row r="75" spans="1:5">
      <c r="A75" s="96">
        <v>26252</v>
      </c>
      <c r="B75" s="46"/>
      <c r="C75" s="46" t="s">
        <v>209</v>
      </c>
      <c r="D75" s="103">
        <v>10</v>
      </c>
      <c r="E75" s="21"/>
    </row>
    <row r="76" spans="1:5">
      <c r="A76" s="96">
        <v>26253</v>
      </c>
      <c r="B76" s="46"/>
      <c r="C76" s="46" t="s">
        <v>210</v>
      </c>
      <c r="D76" s="103">
        <v>9.2799999999999994</v>
      </c>
      <c r="E76" s="21"/>
    </row>
    <row r="77" spans="1:5">
      <c r="A77" s="96">
        <v>26262</v>
      </c>
      <c r="B77" s="46"/>
      <c r="C77" s="46" t="s">
        <v>211</v>
      </c>
      <c r="D77" s="103">
        <v>10</v>
      </c>
      <c r="E77" s="21"/>
    </row>
    <row r="78" spans="1:5">
      <c r="A78" s="96">
        <v>26263</v>
      </c>
      <c r="B78" s="46"/>
      <c r="C78" s="46" t="s">
        <v>212</v>
      </c>
      <c r="D78" s="103">
        <v>9.2799999999999994</v>
      </c>
      <c r="E78" s="21"/>
    </row>
    <row r="79" spans="1:5">
      <c r="A79" s="96">
        <v>26264</v>
      </c>
      <c r="B79" s="46"/>
      <c r="C79" s="46" t="s">
        <v>213</v>
      </c>
      <c r="D79" s="103">
        <v>9.2799999999999994</v>
      </c>
      <c r="E79" s="21"/>
    </row>
    <row r="80" spans="1:5">
      <c r="A80" s="96">
        <v>26293</v>
      </c>
      <c r="B80" s="46"/>
      <c r="C80" s="46" t="s">
        <v>214</v>
      </c>
      <c r="D80" s="103">
        <v>9.2799999999999994</v>
      </c>
      <c r="E80" s="21"/>
    </row>
    <row r="81" spans="1:5">
      <c r="A81" s="96">
        <v>26301</v>
      </c>
      <c r="B81" s="46"/>
      <c r="C81" s="46" t="s">
        <v>215</v>
      </c>
      <c r="D81" s="103">
        <v>9.6199999999999992</v>
      </c>
      <c r="E81" s="21"/>
    </row>
    <row r="82" spans="1:5">
      <c r="A82" s="96">
        <v>26302</v>
      </c>
      <c r="B82" s="46"/>
      <c r="C82" s="46" t="s">
        <v>216</v>
      </c>
      <c r="D82" s="103">
        <v>9.6199999999999992</v>
      </c>
      <c r="E82" s="21"/>
    </row>
    <row r="83" spans="1:5">
      <c r="A83" s="96">
        <v>26303</v>
      </c>
      <c r="B83" s="46"/>
      <c r="C83" s="46" t="s">
        <v>217</v>
      </c>
      <c r="D83" s="103">
        <v>9.15</v>
      </c>
      <c r="E83" s="21"/>
    </row>
    <row r="84" spans="1:5">
      <c r="A84" s="96">
        <v>26304</v>
      </c>
      <c r="B84" s="46"/>
      <c r="C84" s="46" t="s">
        <v>218</v>
      </c>
      <c r="D84" s="103">
        <v>9.15</v>
      </c>
      <c r="E84" s="21"/>
    </row>
    <row r="85" spans="1:5">
      <c r="A85" s="96">
        <v>26312</v>
      </c>
      <c r="B85" s="46"/>
      <c r="C85" s="46" t="s">
        <v>219</v>
      </c>
      <c r="D85" s="103">
        <v>9.6199999999999992</v>
      </c>
      <c r="E85" s="21"/>
    </row>
    <row r="86" spans="1:5">
      <c r="A86" s="96">
        <v>26313</v>
      </c>
      <c r="B86" s="46"/>
      <c r="C86" s="46" t="s">
        <v>220</v>
      </c>
      <c r="D86" s="103">
        <v>9.15</v>
      </c>
      <c r="E86" s="21"/>
    </row>
    <row r="87" spans="1:5">
      <c r="A87" s="96">
        <v>26314</v>
      </c>
      <c r="B87" s="46"/>
      <c r="C87" s="46" t="s">
        <v>221</v>
      </c>
      <c r="D87" s="103">
        <v>9.15</v>
      </c>
      <c r="E87" s="21"/>
    </row>
    <row r="88" spans="1:5">
      <c r="A88" s="96">
        <v>26322</v>
      </c>
      <c r="B88" s="46"/>
      <c r="C88" s="46" t="s">
        <v>222</v>
      </c>
      <c r="D88" s="103">
        <v>9.6199999999999992</v>
      </c>
      <c r="E88" s="21"/>
    </row>
    <row r="89" spans="1:5">
      <c r="A89" s="96">
        <v>26323</v>
      </c>
      <c r="B89" s="46"/>
      <c r="C89" s="46" t="s">
        <v>223</v>
      </c>
      <c r="D89" s="103">
        <v>9.15</v>
      </c>
      <c r="E89" s="21"/>
    </row>
    <row r="90" spans="1:5">
      <c r="A90" s="96">
        <v>26324</v>
      </c>
      <c r="B90" s="46"/>
      <c r="C90" s="46" t="s">
        <v>224</v>
      </c>
      <c r="D90" s="103">
        <v>9.15</v>
      </c>
      <c r="E90" s="21"/>
    </row>
    <row r="91" spans="1:5">
      <c r="A91" s="96">
        <v>26332</v>
      </c>
      <c r="B91" s="46"/>
      <c r="C91" s="46" t="s">
        <v>225</v>
      </c>
      <c r="D91" s="103">
        <v>9.6199999999999992</v>
      </c>
      <c r="E91" s="21"/>
    </row>
    <row r="92" spans="1:5">
      <c r="A92" s="96">
        <v>26333</v>
      </c>
      <c r="B92" s="46"/>
      <c r="C92" s="46" t="s">
        <v>226</v>
      </c>
      <c r="D92" s="103">
        <v>9.15</v>
      </c>
      <c r="E92" s="21"/>
    </row>
    <row r="93" spans="1:5">
      <c r="A93" s="96">
        <v>26334</v>
      </c>
      <c r="B93" s="46"/>
      <c r="C93" s="46" t="s">
        <v>227</v>
      </c>
      <c r="D93" s="103">
        <v>9.15</v>
      </c>
      <c r="E93" s="21"/>
    </row>
    <row r="94" spans="1:5">
      <c r="A94" s="96">
        <v>26382</v>
      </c>
      <c r="B94" s="46"/>
      <c r="C94" s="46" t="s">
        <v>228</v>
      </c>
      <c r="D94" s="103">
        <v>9.6199999999999992</v>
      </c>
      <c r="E94" s="21"/>
    </row>
    <row r="95" spans="1:5">
      <c r="A95" s="96">
        <v>26383</v>
      </c>
      <c r="B95" s="46"/>
      <c r="C95" s="46" t="s">
        <v>229</v>
      </c>
      <c r="D95" s="103">
        <v>9.15</v>
      </c>
      <c r="E95" s="21"/>
    </row>
    <row r="96" spans="1:5">
      <c r="A96" s="96">
        <v>26384</v>
      </c>
      <c r="B96" s="46"/>
      <c r="C96" s="46" t="s">
        <v>230</v>
      </c>
      <c r="D96" s="103">
        <v>9.15</v>
      </c>
      <c r="E96" s="21"/>
    </row>
    <row r="97" spans="1:5">
      <c r="A97" s="96">
        <v>26393</v>
      </c>
      <c r="B97" s="46"/>
      <c r="C97" s="46" t="s">
        <v>231</v>
      </c>
      <c r="D97" s="103">
        <v>9.15</v>
      </c>
      <c r="E97" s="21"/>
    </row>
    <row r="98" spans="1:5">
      <c r="A98" s="96">
        <v>27103</v>
      </c>
      <c r="B98" s="46"/>
      <c r="C98" s="46" t="s">
        <v>232</v>
      </c>
      <c r="D98" s="103">
        <v>14.59</v>
      </c>
      <c r="E98" s="21"/>
    </row>
    <row r="99" spans="1:5">
      <c r="A99" s="96">
        <v>27104</v>
      </c>
      <c r="B99" s="46"/>
      <c r="C99" s="46" t="s">
        <v>233</v>
      </c>
      <c r="D99" s="103">
        <v>13.23</v>
      </c>
      <c r="E99" s="21"/>
    </row>
    <row r="100" spans="1:5">
      <c r="A100" s="96">
        <v>27183</v>
      </c>
      <c r="B100" s="46"/>
      <c r="C100" s="46" t="s">
        <v>234</v>
      </c>
      <c r="D100" s="103">
        <v>14.59</v>
      </c>
      <c r="E100" s="21"/>
    </row>
    <row r="101" spans="1:5">
      <c r="A101" s="96">
        <v>27184</v>
      </c>
      <c r="B101" s="46"/>
      <c r="C101" s="46" t="s">
        <v>235</v>
      </c>
      <c r="D101" s="103">
        <v>13.23</v>
      </c>
      <c r="E101" s="21"/>
    </row>
    <row r="102" spans="1:5">
      <c r="A102" s="96">
        <v>27194</v>
      </c>
      <c r="B102" s="46"/>
      <c r="C102" s="46" t="s">
        <v>236</v>
      </c>
      <c r="D102" s="103">
        <v>13.23</v>
      </c>
      <c r="E102" s="21"/>
    </row>
    <row r="103" spans="1:5">
      <c r="A103" s="96">
        <v>27212</v>
      </c>
      <c r="B103" s="46"/>
      <c r="C103" s="46" t="s">
        <v>237</v>
      </c>
      <c r="D103" s="103">
        <v>12.01</v>
      </c>
      <c r="E103" s="21"/>
    </row>
    <row r="104" spans="1:5">
      <c r="A104" s="96">
        <v>27223</v>
      </c>
      <c r="B104" s="46"/>
      <c r="C104" s="46" t="s">
        <v>238</v>
      </c>
      <c r="D104" s="103">
        <v>13.23</v>
      </c>
      <c r="E104" s="21"/>
    </row>
    <row r="105" spans="1:5">
      <c r="A105" s="96">
        <v>27224</v>
      </c>
      <c r="B105" s="46"/>
      <c r="C105" s="46" t="s">
        <v>239</v>
      </c>
      <c r="D105" s="103">
        <v>13.23</v>
      </c>
      <c r="E105" s="21"/>
    </row>
    <row r="106" spans="1:5">
      <c r="A106" s="96">
        <v>27232</v>
      </c>
      <c r="B106" s="46"/>
      <c r="C106" s="46" t="s">
        <v>240</v>
      </c>
      <c r="D106" s="103">
        <v>12.01</v>
      </c>
      <c r="E106" s="21"/>
    </row>
    <row r="107" spans="1:5">
      <c r="A107" s="96">
        <v>27282</v>
      </c>
      <c r="B107" s="46"/>
      <c r="C107" s="46" t="s">
        <v>241</v>
      </c>
      <c r="D107" s="103">
        <v>12.01</v>
      </c>
      <c r="E107" s="21"/>
    </row>
    <row r="108" spans="1:5">
      <c r="A108" s="96">
        <v>27283</v>
      </c>
      <c r="B108" s="46"/>
      <c r="C108" s="46" t="s">
        <v>242</v>
      </c>
      <c r="D108" s="103">
        <v>13.23</v>
      </c>
      <c r="E108" s="21"/>
    </row>
    <row r="109" spans="1:5">
      <c r="A109" s="96">
        <v>27284</v>
      </c>
      <c r="B109" s="46"/>
      <c r="C109" s="46" t="s">
        <v>243</v>
      </c>
      <c r="D109" s="103">
        <v>13.23</v>
      </c>
      <c r="E109" s="21"/>
    </row>
    <row r="110" spans="1:5">
      <c r="A110" s="96">
        <v>27293</v>
      </c>
      <c r="B110" s="46"/>
      <c r="C110" s="46" t="s">
        <v>244</v>
      </c>
      <c r="D110" s="103">
        <v>13.23</v>
      </c>
      <c r="E110" s="21"/>
    </row>
    <row r="111" spans="1:5">
      <c r="A111" s="96">
        <v>27294</v>
      </c>
      <c r="B111" s="46"/>
      <c r="C111" s="46" t="s">
        <v>245</v>
      </c>
      <c r="D111" s="103">
        <v>13.23</v>
      </c>
      <c r="E111" s="21"/>
    </row>
    <row r="112" spans="1:5">
      <c r="A112" s="96">
        <v>27302</v>
      </c>
      <c r="B112" s="46"/>
      <c r="C112" s="46" t="s">
        <v>246</v>
      </c>
      <c r="D112" s="103">
        <v>12.01</v>
      </c>
      <c r="E112" s="21"/>
    </row>
    <row r="113" spans="1:5">
      <c r="A113" s="96">
        <v>27303</v>
      </c>
      <c r="B113" s="46"/>
      <c r="C113" s="46" t="s">
        <v>247</v>
      </c>
      <c r="D113" s="103">
        <v>13.23</v>
      </c>
      <c r="E113" s="21"/>
    </row>
    <row r="114" spans="1:5">
      <c r="A114" s="96">
        <v>27304</v>
      </c>
      <c r="B114" s="46"/>
      <c r="C114" s="46" t="s">
        <v>248</v>
      </c>
      <c r="D114" s="103">
        <v>13.23</v>
      </c>
      <c r="E114" s="21"/>
    </row>
    <row r="115" spans="1:5">
      <c r="A115" s="96">
        <v>27312</v>
      </c>
      <c r="B115" s="46"/>
      <c r="C115" s="46" t="s">
        <v>249</v>
      </c>
      <c r="D115" s="103">
        <v>12.01</v>
      </c>
      <c r="E115" s="21"/>
    </row>
    <row r="116" spans="1:5">
      <c r="A116" s="96">
        <v>27313</v>
      </c>
      <c r="B116" s="46"/>
      <c r="C116" s="46" t="s">
        <v>250</v>
      </c>
      <c r="D116" s="103">
        <v>13.23</v>
      </c>
      <c r="E116" s="21"/>
    </row>
    <row r="117" spans="1:5">
      <c r="A117" s="96">
        <v>27314</v>
      </c>
      <c r="B117" s="46"/>
      <c r="C117" s="46" t="s">
        <v>251</v>
      </c>
      <c r="D117" s="103">
        <v>13.23</v>
      </c>
      <c r="E117" s="21"/>
    </row>
    <row r="118" spans="1:5">
      <c r="A118" s="96">
        <v>27393</v>
      </c>
      <c r="B118" s="46"/>
      <c r="C118" s="46" t="s">
        <v>252</v>
      </c>
      <c r="D118" s="103">
        <v>13.23</v>
      </c>
      <c r="E118" s="21"/>
    </row>
    <row r="119" spans="1:5">
      <c r="A119" s="96">
        <v>27394</v>
      </c>
      <c r="B119" s="46"/>
      <c r="C119" s="46" t="s">
        <v>253</v>
      </c>
      <c r="D119" s="103">
        <v>13.23</v>
      </c>
      <c r="E119" s="21"/>
    </row>
    <row r="120" spans="1:5">
      <c r="A120" s="96">
        <v>29102</v>
      </c>
      <c r="B120" s="46"/>
      <c r="C120" s="46" t="s">
        <v>254</v>
      </c>
      <c r="D120" s="103">
        <v>7.42</v>
      </c>
      <c r="E120" s="21"/>
    </row>
    <row r="121" spans="1:5">
      <c r="A121" s="96">
        <v>29112</v>
      </c>
      <c r="B121" s="46"/>
      <c r="C121" s="46" t="s">
        <v>255</v>
      </c>
      <c r="D121" s="103">
        <v>7.42</v>
      </c>
      <c r="E121" s="21"/>
    </row>
    <row r="122" spans="1:5">
      <c r="A122" s="96">
        <v>29122</v>
      </c>
      <c r="B122" s="46"/>
      <c r="C122" s="46" t="s">
        <v>256</v>
      </c>
      <c r="D122" s="103">
        <v>7.42</v>
      </c>
      <c r="E122" s="21"/>
    </row>
    <row r="123" spans="1:5">
      <c r="A123" s="96">
        <v>29132</v>
      </c>
      <c r="B123" s="46"/>
      <c r="C123" s="46" t="s">
        <v>257</v>
      </c>
      <c r="D123" s="103">
        <v>7.42</v>
      </c>
      <c r="E123" s="21"/>
    </row>
    <row r="124" spans="1:5">
      <c r="A124" s="96">
        <v>29142</v>
      </c>
      <c r="B124" s="46"/>
      <c r="C124" s="46" t="s">
        <v>258</v>
      </c>
      <c r="D124" s="103">
        <v>7.42</v>
      </c>
      <c r="E124" s="21"/>
    </row>
    <row r="125" spans="1:5">
      <c r="A125" s="96">
        <v>29152</v>
      </c>
      <c r="B125" s="46"/>
      <c r="C125" s="46" t="s">
        <v>259</v>
      </c>
      <c r="D125" s="103">
        <v>7.42</v>
      </c>
      <c r="E125" s="21"/>
    </row>
    <row r="126" spans="1:5">
      <c r="A126" s="96">
        <v>29201</v>
      </c>
      <c r="B126" s="46"/>
      <c r="C126" s="46" t="s">
        <v>260</v>
      </c>
      <c r="D126" s="103">
        <v>7.19</v>
      </c>
      <c r="E126" s="21"/>
    </row>
    <row r="127" spans="1:5">
      <c r="A127" s="96">
        <v>29202</v>
      </c>
      <c r="B127" s="46"/>
      <c r="C127" s="46" t="s">
        <v>261</v>
      </c>
      <c r="D127" s="103">
        <v>7.42</v>
      </c>
      <c r="E127" s="21"/>
    </row>
    <row r="128" spans="1:5">
      <c r="A128" s="96">
        <v>29212</v>
      </c>
      <c r="B128" s="46"/>
      <c r="C128" s="46" t="s">
        <v>262</v>
      </c>
      <c r="D128" s="103">
        <v>7.42</v>
      </c>
      <c r="E128" s="21"/>
    </row>
    <row r="129" spans="1:5">
      <c r="A129" s="96">
        <v>29222</v>
      </c>
      <c r="B129" s="46"/>
      <c r="C129" s="46" t="s">
        <v>263</v>
      </c>
      <c r="D129" s="103">
        <v>7.42</v>
      </c>
      <c r="E129" s="21"/>
    </row>
    <row r="130" spans="1:5">
      <c r="A130" s="96">
        <v>29232</v>
      </c>
      <c r="B130" s="46"/>
      <c r="C130" s="46" t="s">
        <v>264</v>
      </c>
      <c r="D130" s="103">
        <v>7.42</v>
      </c>
      <c r="E130" s="21"/>
    </row>
    <row r="131" spans="1:5">
      <c r="A131" s="96">
        <v>29242</v>
      </c>
      <c r="B131" s="46"/>
      <c r="C131" s="46" t="s">
        <v>265</v>
      </c>
      <c r="D131" s="103">
        <v>7.42</v>
      </c>
      <c r="E131" s="21"/>
    </row>
    <row r="132" spans="1:5">
      <c r="A132" s="96">
        <v>29252</v>
      </c>
      <c r="B132" s="46"/>
      <c r="C132" s="46" t="s">
        <v>266</v>
      </c>
      <c r="D132" s="103">
        <v>7.42</v>
      </c>
      <c r="E132" s="21"/>
    </row>
    <row r="133" spans="1:5">
      <c r="A133" s="96">
        <v>29262</v>
      </c>
      <c r="B133" s="46"/>
      <c r="C133" s="46" t="s">
        <v>267</v>
      </c>
      <c r="D133" s="103">
        <v>7.42</v>
      </c>
      <c r="E133" s="21"/>
    </row>
    <row r="134" spans="1:5">
      <c r="A134" s="96">
        <v>29272</v>
      </c>
      <c r="B134" s="46"/>
      <c r="C134" s="46" t="s">
        <v>268</v>
      </c>
      <c r="D134" s="103">
        <v>7.42</v>
      </c>
      <c r="E134" s="21"/>
    </row>
    <row r="135" spans="1:5">
      <c r="A135" s="96">
        <v>29282</v>
      </c>
      <c r="B135" s="46"/>
      <c r="C135" s="46" t="s">
        <v>269</v>
      </c>
      <c r="D135" s="103">
        <v>7.42</v>
      </c>
      <c r="E135" s="21"/>
    </row>
    <row r="136" spans="1:5">
      <c r="A136" s="96">
        <v>29301</v>
      </c>
      <c r="B136" s="46"/>
      <c r="C136" s="46" t="s">
        <v>270</v>
      </c>
      <c r="D136" s="103">
        <v>7.19</v>
      </c>
      <c r="E136" s="21"/>
    </row>
    <row r="137" spans="1:5">
      <c r="A137" s="96">
        <v>29302</v>
      </c>
      <c r="B137" s="46"/>
      <c r="C137" s="46" t="s">
        <v>271</v>
      </c>
      <c r="D137" s="103">
        <v>7.42</v>
      </c>
      <c r="E137" s="21"/>
    </row>
    <row r="138" spans="1:5">
      <c r="A138" s="96">
        <v>29312</v>
      </c>
      <c r="B138" s="46"/>
      <c r="C138" s="46" t="s">
        <v>272</v>
      </c>
      <c r="D138" s="103">
        <v>7.42</v>
      </c>
      <c r="E138" s="21"/>
    </row>
    <row r="139" spans="1:5">
      <c r="A139" s="96">
        <v>29322</v>
      </c>
      <c r="B139" s="46"/>
      <c r="C139" s="46" t="s">
        <v>273</v>
      </c>
      <c r="D139" s="103">
        <v>7.42</v>
      </c>
      <c r="E139" s="21"/>
    </row>
    <row r="140" spans="1:5">
      <c r="A140" s="96">
        <v>29382</v>
      </c>
      <c r="B140" s="46"/>
      <c r="C140" s="46" t="s">
        <v>274</v>
      </c>
      <c r="D140" s="103">
        <v>7.42</v>
      </c>
      <c r="E140" s="21"/>
    </row>
    <row r="141" spans="1:5">
      <c r="A141" s="96">
        <v>31103</v>
      </c>
      <c r="B141" s="46"/>
      <c r="C141" s="46" t="s">
        <v>275</v>
      </c>
      <c r="D141" s="103">
        <v>9.61</v>
      </c>
      <c r="E141" s="21"/>
    </row>
    <row r="142" spans="1:5">
      <c r="A142" s="96">
        <v>31104</v>
      </c>
      <c r="B142" s="46"/>
      <c r="C142" s="46" t="s">
        <v>276</v>
      </c>
      <c r="D142" s="103">
        <v>9.61</v>
      </c>
      <c r="E142" s="21"/>
    </row>
    <row r="143" spans="1:5">
      <c r="A143" s="96">
        <v>31114</v>
      </c>
      <c r="B143" s="46"/>
      <c r="C143" s="46" t="s">
        <v>277</v>
      </c>
      <c r="D143" s="103">
        <v>9.61</v>
      </c>
      <c r="E143" s="21"/>
    </row>
    <row r="144" spans="1:5">
      <c r="A144" s="96">
        <v>31124</v>
      </c>
      <c r="B144" s="46"/>
      <c r="C144" s="46" t="s">
        <v>278</v>
      </c>
      <c r="D144" s="103">
        <v>9.61</v>
      </c>
      <c r="E144" s="21"/>
    </row>
    <row r="145" spans="1:5">
      <c r="A145" s="96">
        <v>31133</v>
      </c>
      <c r="B145" s="46"/>
      <c r="C145" s="46" t="s">
        <v>279</v>
      </c>
      <c r="D145" s="103">
        <v>9.61</v>
      </c>
      <c r="E145" s="21"/>
    </row>
    <row r="146" spans="1:5">
      <c r="A146" s="96">
        <v>31134</v>
      </c>
      <c r="B146" s="46"/>
      <c r="C146" s="46" t="s">
        <v>280</v>
      </c>
      <c r="D146" s="103">
        <v>9.61</v>
      </c>
      <c r="E146" s="21"/>
    </row>
    <row r="147" spans="1:5">
      <c r="A147" s="96">
        <v>31143</v>
      </c>
      <c r="B147" s="46"/>
      <c r="C147" s="46" t="s">
        <v>281</v>
      </c>
      <c r="D147" s="103">
        <v>9.61</v>
      </c>
      <c r="E147" s="21"/>
    </row>
    <row r="148" spans="1:5">
      <c r="A148" s="96">
        <v>31144</v>
      </c>
      <c r="B148" s="46"/>
      <c r="C148" s="46" t="s">
        <v>282</v>
      </c>
      <c r="D148" s="103">
        <v>9.61</v>
      </c>
      <c r="E148" s="21"/>
    </row>
    <row r="149" spans="1:5">
      <c r="A149" s="96">
        <v>31153</v>
      </c>
      <c r="B149" s="46"/>
      <c r="C149" s="46" t="s">
        <v>283</v>
      </c>
      <c r="D149" s="103">
        <v>9.61</v>
      </c>
      <c r="E149" s="21"/>
    </row>
    <row r="150" spans="1:5">
      <c r="A150" s="96">
        <v>31154</v>
      </c>
      <c r="B150" s="46"/>
      <c r="C150" s="46" t="s">
        <v>284</v>
      </c>
      <c r="D150" s="103">
        <v>9.61</v>
      </c>
      <c r="E150" s="21"/>
    </row>
    <row r="151" spans="1:5">
      <c r="A151" s="96">
        <v>31163</v>
      </c>
      <c r="B151" s="46"/>
      <c r="C151" s="46" t="s">
        <v>285</v>
      </c>
      <c r="D151" s="103">
        <v>9.61</v>
      </c>
      <c r="E151" s="21"/>
    </row>
    <row r="152" spans="1:5">
      <c r="A152" s="96">
        <v>31164</v>
      </c>
      <c r="B152" s="46"/>
      <c r="C152" s="46" t="s">
        <v>286</v>
      </c>
      <c r="D152" s="103">
        <v>9.61</v>
      </c>
      <c r="E152" s="21"/>
    </row>
    <row r="153" spans="1:5">
      <c r="A153" s="96">
        <v>31173</v>
      </c>
      <c r="B153" s="46"/>
      <c r="C153" s="46" t="s">
        <v>287</v>
      </c>
      <c r="D153" s="103">
        <v>9.61</v>
      </c>
      <c r="E153" s="21"/>
    </row>
    <row r="154" spans="1:5">
      <c r="A154" s="96">
        <v>31174</v>
      </c>
      <c r="B154" s="46"/>
      <c r="C154" s="46" t="s">
        <v>288</v>
      </c>
      <c r="D154" s="103">
        <v>9.61</v>
      </c>
      <c r="E154" s="21"/>
    </row>
    <row r="155" spans="1:5">
      <c r="A155" s="96">
        <v>31193</v>
      </c>
      <c r="B155" s="46"/>
      <c r="C155" s="46" t="s">
        <v>289</v>
      </c>
      <c r="D155" s="103">
        <v>9.61</v>
      </c>
      <c r="E155" s="21"/>
    </row>
    <row r="156" spans="1:5">
      <c r="A156" s="96">
        <v>31194</v>
      </c>
      <c r="B156" s="46"/>
      <c r="C156" s="46" t="s">
        <v>290</v>
      </c>
      <c r="D156" s="103">
        <v>9.61</v>
      </c>
      <c r="E156" s="21"/>
    </row>
    <row r="157" spans="1:5">
      <c r="A157" s="96">
        <v>32101</v>
      </c>
      <c r="B157" s="46"/>
      <c r="C157" s="46" t="s">
        <v>291</v>
      </c>
      <c r="D157" s="103">
        <v>11.03</v>
      </c>
      <c r="E157" s="21"/>
    </row>
    <row r="158" spans="1:5">
      <c r="A158" s="96">
        <v>32102</v>
      </c>
      <c r="B158" s="46"/>
      <c r="C158" s="46" t="s">
        <v>292</v>
      </c>
      <c r="D158" s="103">
        <v>11.03</v>
      </c>
      <c r="E158" s="21"/>
    </row>
    <row r="159" spans="1:5">
      <c r="A159" s="96">
        <v>32112</v>
      </c>
      <c r="B159" s="46"/>
      <c r="C159" s="46" t="s">
        <v>293</v>
      </c>
      <c r="D159" s="103">
        <v>11.03</v>
      </c>
      <c r="E159" s="21"/>
    </row>
    <row r="160" spans="1:5">
      <c r="A160" s="96">
        <v>32122</v>
      </c>
      <c r="B160" s="46"/>
      <c r="C160" s="46" t="s">
        <v>294</v>
      </c>
      <c r="D160" s="103">
        <v>11.03</v>
      </c>
      <c r="E160" s="21"/>
    </row>
    <row r="161" spans="1:5">
      <c r="A161" s="96">
        <v>32132</v>
      </c>
      <c r="B161" s="46"/>
      <c r="C161" s="46" t="s">
        <v>295</v>
      </c>
      <c r="D161" s="103">
        <v>11.03</v>
      </c>
      <c r="E161" s="21"/>
    </row>
    <row r="162" spans="1:5">
      <c r="A162" s="96">
        <v>32142</v>
      </c>
      <c r="B162" s="46"/>
      <c r="C162" s="46" t="s">
        <v>296</v>
      </c>
      <c r="D162" s="103">
        <v>11.03</v>
      </c>
      <c r="E162" s="21"/>
    </row>
    <row r="163" spans="1:5">
      <c r="A163" s="96">
        <v>32152</v>
      </c>
      <c r="B163" s="46"/>
      <c r="C163" s="46" t="s">
        <v>297</v>
      </c>
      <c r="D163" s="103">
        <v>11.03</v>
      </c>
      <c r="E163" s="21"/>
    </row>
    <row r="164" spans="1:5">
      <c r="A164" s="96">
        <v>32162</v>
      </c>
      <c r="B164" s="46"/>
      <c r="C164" s="46" t="s">
        <v>298</v>
      </c>
      <c r="D164" s="103">
        <v>11.03</v>
      </c>
      <c r="E164" s="21"/>
    </row>
    <row r="165" spans="1:5">
      <c r="A165" s="96">
        <v>32172</v>
      </c>
      <c r="B165" s="46"/>
      <c r="C165" s="46" t="s">
        <v>299</v>
      </c>
      <c r="D165" s="103">
        <v>11.03</v>
      </c>
      <c r="E165" s="21"/>
    </row>
    <row r="166" spans="1:5">
      <c r="A166" s="96">
        <v>32201</v>
      </c>
      <c r="B166" s="46"/>
      <c r="C166" s="46" t="s">
        <v>300</v>
      </c>
      <c r="D166" s="103">
        <v>11.03</v>
      </c>
      <c r="E166" s="21"/>
    </row>
    <row r="167" spans="1:5">
      <c r="A167" s="96">
        <v>32202</v>
      </c>
      <c r="B167" s="46"/>
      <c r="C167" s="46" t="s">
        <v>301</v>
      </c>
      <c r="D167" s="103">
        <v>11.03</v>
      </c>
      <c r="E167" s="21"/>
    </row>
    <row r="168" spans="1:5">
      <c r="A168" s="96">
        <v>32212</v>
      </c>
      <c r="B168" s="46"/>
      <c r="C168" s="46" t="s">
        <v>302</v>
      </c>
      <c r="D168" s="103">
        <v>11.03</v>
      </c>
      <c r="E168" s="21"/>
    </row>
    <row r="169" spans="1:5">
      <c r="A169" s="96">
        <v>32222</v>
      </c>
      <c r="B169" s="46"/>
      <c r="C169" s="46" t="s">
        <v>303</v>
      </c>
      <c r="D169" s="103">
        <v>11.03</v>
      </c>
      <c r="E169" s="21"/>
    </row>
    <row r="170" spans="1:5">
      <c r="A170" s="96">
        <v>32232</v>
      </c>
      <c r="B170" s="46"/>
      <c r="C170" s="46" t="s">
        <v>304</v>
      </c>
      <c r="D170" s="103">
        <v>11.03</v>
      </c>
      <c r="E170" s="21"/>
    </row>
    <row r="171" spans="1:5">
      <c r="A171" s="96">
        <v>32242</v>
      </c>
      <c r="B171" s="46"/>
      <c r="C171" s="46" t="s">
        <v>305</v>
      </c>
      <c r="D171" s="103">
        <v>11.03</v>
      </c>
      <c r="E171" s="21"/>
    </row>
    <row r="172" spans="1:5">
      <c r="A172" s="96">
        <v>32252</v>
      </c>
      <c r="B172" s="46"/>
      <c r="C172" s="46" t="s">
        <v>306</v>
      </c>
      <c r="D172" s="103">
        <v>11.03</v>
      </c>
      <c r="E172" s="21"/>
    </row>
    <row r="173" spans="1:5">
      <c r="A173" s="96">
        <v>32262</v>
      </c>
      <c r="B173" s="46"/>
      <c r="C173" s="46" t="s">
        <v>307</v>
      </c>
      <c r="D173" s="103">
        <v>11.03</v>
      </c>
      <c r="E173" s="21"/>
    </row>
    <row r="174" spans="1:5">
      <c r="A174" s="96">
        <v>33211</v>
      </c>
      <c r="B174" s="46"/>
      <c r="C174" s="46" t="s">
        <v>308</v>
      </c>
      <c r="D174" s="103">
        <v>7.21</v>
      </c>
      <c r="E174" s="21"/>
    </row>
    <row r="175" spans="1:5">
      <c r="A175" s="96">
        <v>33212</v>
      </c>
      <c r="B175" s="46"/>
      <c r="C175" s="46" t="s">
        <v>309</v>
      </c>
      <c r="D175" s="103">
        <v>7.21</v>
      </c>
      <c r="E175" s="21"/>
    </row>
    <row r="176" spans="1:5">
      <c r="A176" s="96">
        <v>33222</v>
      </c>
      <c r="B176" s="46"/>
      <c r="C176" s="46" t="s">
        <v>310</v>
      </c>
      <c r="D176" s="103">
        <v>7.21</v>
      </c>
      <c r="E176" s="21"/>
    </row>
    <row r="177" spans="1:5">
      <c r="A177" s="96">
        <v>33232</v>
      </c>
      <c r="B177" s="46"/>
      <c r="C177" s="46" t="s">
        <v>311</v>
      </c>
      <c r="D177" s="103">
        <v>7.21</v>
      </c>
      <c r="E177" s="21"/>
    </row>
    <row r="178" spans="1:5">
      <c r="A178" s="96">
        <v>33242</v>
      </c>
      <c r="B178" s="46"/>
      <c r="C178" s="46" t="s">
        <v>312</v>
      </c>
      <c r="D178" s="103">
        <v>7.21</v>
      </c>
      <c r="E178" s="21"/>
    </row>
    <row r="179" spans="1:5">
      <c r="A179" s="96">
        <v>33301</v>
      </c>
      <c r="B179" s="46"/>
      <c r="C179" s="46" t="s">
        <v>313</v>
      </c>
      <c r="D179" s="103">
        <v>7.21</v>
      </c>
      <c r="E179" s="21"/>
    </row>
    <row r="180" spans="1:5">
      <c r="A180" s="96">
        <v>33302</v>
      </c>
      <c r="B180" s="46"/>
      <c r="C180" s="46" t="s">
        <v>314</v>
      </c>
      <c r="D180" s="103">
        <v>7.21</v>
      </c>
      <c r="E180" s="21"/>
    </row>
    <row r="181" spans="1:5">
      <c r="A181" s="96">
        <v>33312</v>
      </c>
      <c r="B181" s="46"/>
      <c r="C181" s="46" t="s">
        <v>315</v>
      </c>
      <c r="D181" s="103">
        <v>7.21</v>
      </c>
      <c r="E181" s="21"/>
    </row>
    <row r="182" spans="1:5">
      <c r="A182" s="96">
        <v>33322</v>
      </c>
      <c r="B182" s="46"/>
      <c r="C182" s="46" t="s">
        <v>316</v>
      </c>
      <c r="D182" s="103">
        <v>7.21</v>
      </c>
      <c r="E182" s="21"/>
    </row>
    <row r="183" spans="1:5">
      <c r="A183" s="96">
        <v>33332</v>
      </c>
      <c r="B183" s="46"/>
      <c r="C183" s="46" t="s">
        <v>317</v>
      </c>
      <c r="D183" s="103">
        <v>7.21</v>
      </c>
      <c r="E183" s="21"/>
    </row>
    <row r="184" spans="1:5">
      <c r="A184" s="96">
        <v>33342</v>
      </c>
      <c r="B184" s="46"/>
      <c r="C184" s="46" t="s">
        <v>318</v>
      </c>
      <c r="D184" s="103">
        <v>7.21</v>
      </c>
      <c r="E184" s="21"/>
    </row>
    <row r="185" spans="1:5">
      <c r="A185" s="96">
        <v>33352</v>
      </c>
      <c r="B185" s="46"/>
      <c r="C185" s="46" t="s">
        <v>319</v>
      </c>
      <c r="D185" s="103">
        <v>7.21</v>
      </c>
      <c r="E185" s="21"/>
    </row>
    <row r="186" spans="1:5">
      <c r="A186" s="96">
        <v>34102</v>
      </c>
      <c r="B186" s="46"/>
      <c r="C186" s="46" t="s">
        <v>320</v>
      </c>
      <c r="D186" s="103">
        <v>9.25</v>
      </c>
      <c r="E186" s="21"/>
    </row>
    <row r="187" spans="1:5">
      <c r="A187" s="96">
        <v>34112</v>
      </c>
      <c r="B187" s="46"/>
      <c r="C187" s="46" t="s">
        <v>321</v>
      </c>
      <c r="D187" s="103">
        <v>9.25</v>
      </c>
      <c r="E187" s="21"/>
    </row>
    <row r="188" spans="1:5">
      <c r="A188" s="96">
        <v>34201</v>
      </c>
      <c r="B188" s="46"/>
      <c r="C188" s="46" t="s">
        <v>322</v>
      </c>
      <c r="D188" s="103">
        <v>9.68</v>
      </c>
      <c r="E188" s="21"/>
    </row>
    <row r="189" spans="1:5">
      <c r="A189" s="96">
        <v>34202</v>
      </c>
      <c r="B189" s="46"/>
      <c r="C189" s="46" t="s">
        <v>323</v>
      </c>
      <c r="D189" s="103">
        <v>9.68</v>
      </c>
      <c r="E189" s="21"/>
    </row>
    <row r="190" spans="1:5">
      <c r="A190" s="96">
        <v>34203</v>
      </c>
      <c r="B190" s="46"/>
      <c r="C190" s="46" t="s">
        <v>324</v>
      </c>
      <c r="D190" s="103">
        <v>9.61</v>
      </c>
      <c r="E190" s="21"/>
    </row>
    <row r="191" spans="1:5">
      <c r="A191" s="96">
        <v>34212</v>
      </c>
      <c r="B191" s="46"/>
      <c r="C191" s="46" t="s">
        <v>325</v>
      </c>
      <c r="D191" s="103">
        <v>9.68</v>
      </c>
      <c r="E191" s="21"/>
    </row>
    <row r="192" spans="1:5">
      <c r="A192" s="96">
        <v>34213</v>
      </c>
      <c r="B192" s="46"/>
      <c r="C192" s="46" t="s">
        <v>326</v>
      </c>
      <c r="D192" s="103">
        <v>9.61</v>
      </c>
      <c r="E192" s="21"/>
    </row>
    <row r="193" spans="1:5">
      <c r="A193" s="96">
        <v>34214</v>
      </c>
      <c r="B193" s="46"/>
      <c r="C193" s="46" t="s">
        <v>327</v>
      </c>
      <c r="D193" s="103">
        <v>9.61</v>
      </c>
      <c r="E193" s="21"/>
    </row>
    <row r="194" spans="1:5">
      <c r="A194" s="96">
        <v>34222</v>
      </c>
      <c r="B194" s="46"/>
      <c r="C194" s="46" t="s">
        <v>328</v>
      </c>
      <c r="D194" s="103">
        <v>9.68</v>
      </c>
      <c r="E194" s="21"/>
    </row>
    <row r="195" spans="1:5">
      <c r="A195" s="96">
        <v>34232</v>
      </c>
      <c r="B195" s="46"/>
      <c r="C195" s="46" t="s">
        <v>329</v>
      </c>
      <c r="D195" s="103">
        <v>9.68</v>
      </c>
      <c r="E195" s="21"/>
    </row>
    <row r="196" spans="1:5">
      <c r="A196" s="96">
        <v>34233</v>
      </c>
      <c r="B196" s="46"/>
      <c r="C196" s="46" t="s">
        <v>330</v>
      </c>
      <c r="D196" s="103">
        <v>9.61</v>
      </c>
      <c r="E196" s="21"/>
    </row>
    <row r="197" spans="1:5">
      <c r="A197" s="96">
        <v>34234</v>
      </c>
      <c r="B197" s="46"/>
      <c r="C197" s="46" t="s">
        <v>331</v>
      </c>
      <c r="D197" s="103">
        <v>9.61</v>
      </c>
      <c r="E197" s="21"/>
    </row>
    <row r="198" spans="1:5">
      <c r="A198" s="96">
        <v>34293</v>
      </c>
      <c r="B198" s="46"/>
      <c r="C198" s="46" t="s">
        <v>332</v>
      </c>
      <c r="D198" s="103">
        <v>9.61</v>
      </c>
      <c r="E198" s="21"/>
    </row>
    <row r="199" spans="1:5">
      <c r="A199" s="96">
        <v>34301</v>
      </c>
      <c r="B199" s="46"/>
      <c r="C199" s="46" t="s">
        <v>333</v>
      </c>
      <c r="D199" s="103">
        <v>9.25</v>
      </c>
      <c r="E199" s="21"/>
    </row>
    <row r="200" spans="1:5">
      <c r="A200" s="96">
        <v>34302</v>
      </c>
      <c r="B200" s="46"/>
      <c r="C200" s="46" t="s">
        <v>334</v>
      </c>
      <c r="D200" s="103">
        <v>9.25</v>
      </c>
      <c r="E200" s="21"/>
    </row>
    <row r="201" spans="1:5">
      <c r="A201" s="96">
        <v>34312</v>
      </c>
      <c r="B201" s="46"/>
      <c r="C201" s="46" t="s">
        <v>335</v>
      </c>
      <c r="D201" s="103">
        <v>9.25</v>
      </c>
      <c r="E201" s="21"/>
    </row>
    <row r="202" spans="1:5">
      <c r="A202" s="96">
        <v>34322</v>
      </c>
      <c r="B202" s="46"/>
      <c r="C202" s="46" t="s">
        <v>336</v>
      </c>
      <c r="D202" s="103">
        <v>9.25</v>
      </c>
      <c r="E202" s="21"/>
    </row>
    <row r="203" spans="1:5">
      <c r="A203" s="96">
        <v>34332</v>
      </c>
      <c r="B203" s="46"/>
      <c r="C203" s="46" t="s">
        <v>337</v>
      </c>
      <c r="D203" s="103">
        <v>9.25</v>
      </c>
      <c r="E203" s="21"/>
    </row>
    <row r="204" spans="1:5">
      <c r="A204" s="96">
        <v>34342</v>
      </c>
      <c r="B204" s="46"/>
      <c r="C204" s="46" t="s">
        <v>338</v>
      </c>
      <c r="D204" s="103">
        <v>9.25</v>
      </c>
      <c r="E204" s="21"/>
    </row>
    <row r="205" spans="1:5">
      <c r="A205" s="96">
        <v>41194</v>
      </c>
      <c r="B205" s="46"/>
      <c r="C205" s="46" t="s">
        <v>339</v>
      </c>
      <c r="D205" s="103">
        <v>15.83</v>
      </c>
      <c r="E205" s="21"/>
    </row>
    <row r="206" spans="1:5">
      <c r="A206" s="96">
        <v>41293</v>
      </c>
      <c r="B206" s="46"/>
      <c r="C206" s="46" t="s">
        <v>340</v>
      </c>
      <c r="D206" s="103">
        <v>15.83</v>
      </c>
      <c r="E206" s="21"/>
    </row>
    <row r="207" spans="1:5">
      <c r="A207" s="96">
        <v>41294</v>
      </c>
      <c r="B207" s="46"/>
      <c r="C207" s="46" t="s">
        <v>341</v>
      </c>
      <c r="D207" s="103">
        <v>15.83</v>
      </c>
      <c r="E207" s="21"/>
    </row>
    <row r="208" spans="1:5">
      <c r="A208" s="96">
        <v>41393</v>
      </c>
      <c r="B208" s="46"/>
      <c r="C208" s="46" t="s">
        <v>342</v>
      </c>
      <c r="D208" s="103">
        <v>15.83</v>
      </c>
      <c r="E208" s="21"/>
    </row>
    <row r="209" spans="1:5">
      <c r="A209" s="96">
        <v>41394</v>
      </c>
      <c r="B209" s="46"/>
      <c r="C209" s="46" t="s">
        <v>343</v>
      </c>
      <c r="D209" s="103">
        <v>15.83</v>
      </c>
      <c r="E209" s="21"/>
    </row>
    <row r="210" spans="1:5">
      <c r="A210" s="96">
        <v>41493</v>
      </c>
      <c r="B210" s="46"/>
      <c r="C210" s="46" t="s">
        <v>344</v>
      </c>
      <c r="D210" s="103">
        <v>15.83</v>
      </c>
      <c r="E210" s="21"/>
    </row>
    <row r="211" spans="1:5">
      <c r="A211" s="96">
        <v>41494</v>
      </c>
      <c r="B211" s="46"/>
      <c r="C211" s="46" t="s">
        <v>345</v>
      </c>
      <c r="D211" s="103">
        <v>15.83</v>
      </c>
      <c r="E211" s="21"/>
    </row>
    <row r="212" spans="1:5">
      <c r="A212" s="96">
        <v>42313</v>
      </c>
      <c r="B212" s="46"/>
      <c r="C212" s="46" t="s">
        <v>346</v>
      </c>
      <c r="D212" s="103">
        <v>11.76</v>
      </c>
      <c r="E212" s="21"/>
    </row>
    <row r="213" spans="1:5">
      <c r="A213" s="96">
        <v>42314</v>
      </c>
      <c r="B213" s="46"/>
      <c r="C213" s="46" t="s">
        <v>347</v>
      </c>
      <c r="D213" s="103">
        <v>11.76</v>
      </c>
      <c r="E213" s="21"/>
    </row>
    <row r="214" spans="1:5">
      <c r="A214" s="96">
        <v>42323</v>
      </c>
      <c r="B214" s="46"/>
      <c r="C214" s="46" t="s">
        <v>348</v>
      </c>
      <c r="D214" s="103">
        <v>11.76</v>
      </c>
      <c r="E214" s="21"/>
    </row>
    <row r="215" spans="1:5">
      <c r="A215" s="96">
        <v>42324</v>
      </c>
      <c r="B215" s="46"/>
      <c r="C215" s="46" t="s">
        <v>349</v>
      </c>
      <c r="D215" s="103">
        <v>11.76</v>
      </c>
      <c r="E215" s="21"/>
    </row>
    <row r="216" spans="1:5">
      <c r="A216" s="96">
        <v>42333</v>
      </c>
      <c r="B216" s="46"/>
      <c r="C216" s="46" t="s">
        <v>350</v>
      </c>
      <c r="D216" s="103">
        <v>11.76</v>
      </c>
      <c r="E216" s="21"/>
    </row>
    <row r="217" spans="1:5">
      <c r="A217" s="96">
        <v>42334</v>
      </c>
      <c r="B217" s="46"/>
      <c r="C217" s="46" t="s">
        <v>351</v>
      </c>
      <c r="D217" s="103">
        <v>11.76</v>
      </c>
      <c r="E217" s="21"/>
    </row>
    <row r="218" spans="1:5">
      <c r="A218" s="95">
        <v>42394</v>
      </c>
      <c r="B218" s="46"/>
      <c r="C218" s="46" t="s">
        <v>97</v>
      </c>
      <c r="D218" s="103">
        <v>11.76</v>
      </c>
      <c r="E218" s="21"/>
    </row>
    <row r="219" spans="1:5">
      <c r="A219" s="95">
        <v>43102</v>
      </c>
      <c r="B219" s="46"/>
      <c r="C219" s="46" t="s">
        <v>352</v>
      </c>
      <c r="D219" s="103">
        <v>11.19</v>
      </c>
      <c r="E219" s="21"/>
    </row>
    <row r="220" spans="1:5">
      <c r="A220" s="95">
        <v>43103</v>
      </c>
      <c r="B220" s="46"/>
      <c r="C220" s="46" t="s">
        <v>353</v>
      </c>
      <c r="D220" s="103">
        <v>12.79</v>
      </c>
      <c r="E220" s="21"/>
    </row>
    <row r="221" spans="1:5">
      <c r="A221" s="95">
        <v>43104</v>
      </c>
      <c r="B221" s="46"/>
      <c r="C221" s="46" t="s">
        <v>354</v>
      </c>
      <c r="D221" s="103">
        <v>14.83</v>
      </c>
      <c r="E221" s="21"/>
    </row>
    <row r="222" spans="1:5">
      <c r="A222" s="95">
        <v>43112</v>
      </c>
      <c r="B222" s="46"/>
      <c r="C222" s="46" t="s">
        <v>98</v>
      </c>
      <c r="D222" s="103">
        <v>11.19</v>
      </c>
      <c r="E222" s="21"/>
    </row>
    <row r="223" spans="1:5">
      <c r="A223" s="95">
        <v>43113</v>
      </c>
      <c r="B223" s="46"/>
      <c r="C223" s="46" t="s">
        <v>101</v>
      </c>
      <c r="D223" s="103">
        <v>12.79</v>
      </c>
      <c r="E223" s="21"/>
    </row>
    <row r="224" spans="1:5">
      <c r="A224" s="95">
        <v>43114</v>
      </c>
      <c r="B224" s="46"/>
      <c r="C224" s="46" t="s">
        <v>355</v>
      </c>
      <c r="D224" s="103">
        <v>14.83</v>
      </c>
      <c r="E224" s="21"/>
    </row>
    <row r="225" spans="1:5">
      <c r="A225" s="95">
        <v>43122</v>
      </c>
      <c r="B225" s="46"/>
      <c r="C225" s="46" t="s">
        <v>356</v>
      </c>
      <c r="D225" s="103">
        <v>11.19</v>
      </c>
      <c r="E225" s="21"/>
    </row>
    <row r="226" spans="1:5">
      <c r="A226" s="95">
        <v>43153</v>
      </c>
      <c r="B226" s="46"/>
      <c r="C226" s="46" t="s">
        <v>357</v>
      </c>
      <c r="D226" s="103">
        <v>12.79</v>
      </c>
      <c r="E226" s="21"/>
    </row>
    <row r="227" spans="1:5">
      <c r="A227" s="95">
        <v>43154</v>
      </c>
      <c r="B227" s="46"/>
      <c r="C227" s="46" t="s">
        <v>358</v>
      </c>
      <c r="D227" s="103">
        <v>15.13</v>
      </c>
      <c r="E227" s="21"/>
    </row>
    <row r="228" spans="1:5">
      <c r="A228" s="95">
        <v>43194</v>
      </c>
      <c r="B228" s="46"/>
      <c r="C228" s="46" t="s">
        <v>359</v>
      </c>
      <c r="D228" s="103">
        <v>14.83</v>
      </c>
      <c r="E228" s="21"/>
    </row>
    <row r="229" spans="1:5">
      <c r="A229" s="95">
        <v>43214</v>
      </c>
      <c r="B229" s="46"/>
      <c r="C229" s="46" t="s">
        <v>360</v>
      </c>
      <c r="D229" s="103">
        <v>14.83</v>
      </c>
      <c r="E229" s="21"/>
    </row>
    <row r="230" spans="1:5">
      <c r="A230" s="95">
        <v>43223</v>
      </c>
      <c r="B230" s="46"/>
      <c r="C230" s="46" t="s">
        <v>361</v>
      </c>
      <c r="D230" s="103">
        <v>12.79</v>
      </c>
      <c r="E230" s="21"/>
    </row>
    <row r="231" spans="1:5">
      <c r="A231" s="95">
        <v>43224</v>
      </c>
      <c r="B231" s="46"/>
      <c r="C231" s="46" t="s">
        <v>362</v>
      </c>
      <c r="D231" s="103">
        <v>14.83</v>
      </c>
      <c r="E231" s="21"/>
    </row>
    <row r="232" spans="1:5">
      <c r="A232" s="96">
        <v>43232</v>
      </c>
      <c r="B232" s="46"/>
      <c r="C232" s="46" t="s">
        <v>363</v>
      </c>
      <c r="D232" s="103">
        <v>11.19</v>
      </c>
      <c r="E232" s="21"/>
    </row>
    <row r="233" spans="1:5">
      <c r="A233" s="96">
        <v>43233</v>
      </c>
      <c r="B233" s="46"/>
      <c r="C233" s="46" t="s">
        <v>364</v>
      </c>
      <c r="D233" s="103">
        <v>12.79</v>
      </c>
      <c r="E233" s="21"/>
    </row>
    <row r="234" spans="1:5">
      <c r="A234" s="96">
        <v>43294</v>
      </c>
      <c r="B234" s="46"/>
      <c r="C234" s="46" t="s">
        <v>100</v>
      </c>
      <c r="D234" s="103">
        <v>14.83</v>
      </c>
      <c r="E234" s="21"/>
    </row>
    <row r="235" spans="1:5">
      <c r="A235" s="96">
        <v>43312</v>
      </c>
      <c r="B235" s="46"/>
      <c r="C235" s="46" t="s">
        <v>365</v>
      </c>
      <c r="D235" s="103">
        <v>11.19</v>
      </c>
      <c r="E235" s="21"/>
    </row>
    <row r="236" spans="1:5">
      <c r="A236" s="96">
        <v>43313</v>
      </c>
      <c r="B236" s="46"/>
      <c r="C236" s="46" t="s">
        <v>366</v>
      </c>
      <c r="D236" s="103">
        <v>12.79</v>
      </c>
      <c r="E236" s="21"/>
    </row>
    <row r="237" spans="1:5">
      <c r="A237" s="96">
        <v>43314</v>
      </c>
      <c r="B237" s="46"/>
      <c r="C237" s="46" t="s">
        <v>367</v>
      </c>
      <c r="D237" s="103">
        <v>14.83</v>
      </c>
      <c r="E237" s="21"/>
    </row>
    <row r="238" spans="1:5">
      <c r="A238" s="96">
        <v>43323</v>
      </c>
      <c r="B238" s="46"/>
      <c r="C238" s="46" t="s">
        <v>368</v>
      </c>
      <c r="D238" s="103">
        <v>12.79</v>
      </c>
      <c r="E238" s="21"/>
    </row>
    <row r="239" spans="1:5">
      <c r="A239" s="96">
        <v>43333</v>
      </c>
      <c r="B239" s="46"/>
      <c r="C239" s="46" t="s">
        <v>369</v>
      </c>
      <c r="D239" s="103">
        <v>12.79</v>
      </c>
      <c r="E239" s="21"/>
    </row>
    <row r="240" spans="1:5">
      <c r="A240" s="96">
        <v>43343</v>
      </c>
      <c r="B240" s="46"/>
      <c r="C240" s="46" t="s">
        <v>370</v>
      </c>
      <c r="D240" s="103">
        <v>12.79</v>
      </c>
      <c r="E240" s="21"/>
    </row>
    <row r="241" spans="1:5">
      <c r="A241" s="96">
        <v>43353</v>
      </c>
      <c r="B241" s="46"/>
      <c r="C241" s="46" t="s">
        <v>371</v>
      </c>
      <c r="D241" s="103">
        <v>12.79</v>
      </c>
      <c r="E241" s="21"/>
    </row>
    <row r="242" spans="1:5">
      <c r="A242" s="96">
        <v>43363</v>
      </c>
      <c r="B242" s="46"/>
      <c r="C242" s="46" t="s">
        <v>99</v>
      </c>
      <c r="D242" s="103">
        <v>12.79</v>
      </c>
      <c r="E242" s="21"/>
    </row>
    <row r="243" spans="1:5">
      <c r="A243" s="96">
        <v>43383</v>
      </c>
      <c r="B243" s="46"/>
      <c r="C243" s="46" t="s">
        <v>372</v>
      </c>
      <c r="D243" s="103">
        <v>12.79</v>
      </c>
      <c r="E243" s="21"/>
    </row>
    <row r="244" spans="1:5">
      <c r="A244" s="96">
        <v>43384</v>
      </c>
      <c r="B244" s="46"/>
      <c r="C244" s="46" t="s">
        <v>373</v>
      </c>
      <c r="D244" s="103">
        <v>14.83</v>
      </c>
      <c r="E244" s="21"/>
    </row>
    <row r="245" spans="1:5">
      <c r="A245" s="96">
        <v>43394</v>
      </c>
      <c r="B245" s="46"/>
      <c r="C245" s="46" t="s">
        <v>374</v>
      </c>
      <c r="D245" s="103">
        <v>14.83</v>
      </c>
      <c r="E245" s="21"/>
    </row>
    <row r="246" spans="1:5">
      <c r="A246" s="96">
        <v>43412</v>
      </c>
      <c r="B246" s="46"/>
      <c r="C246" s="46" t="s">
        <v>375</v>
      </c>
      <c r="D246" s="103">
        <v>11.19</v>
      </c>
      <c r="E246" s="21"/>
    </row>
    <row r="247" spans="1:5">
      <c r="A247" s="96">
        <v>43413</v>
      </c>
      <c r="B247" s="46"/>
      <c r="C247" s="46" t="s">
        <v>376</v>
      </c>
      <c r="D247" s="103">
        <v>12.79</v>
      </c>
      <c r="E247" s="21"/>
    </row>
    <row r="248" spans="1:5">
      <c r="A248" s="96">
        <v>43414</v>
      </c>
      <c r="B248" s="46"/>
      <c r="C248" s="46" t="s">
        <v>377</v>
      </c>
      <c r="D248" s="103">
        <v>14.83</v>
      </c>
      <c r="E248" s="21"/>
    </row>
    <row r="249" spans="1:5">
      <c r="A249" s="96">
        <v>43423</v>
      </c>
      <c r="B249" s="46"/>
      <c r="C249" s="46" t="s">
        <v>378</v>
      </c>
      <c r="D249" s="103">
        <v>12.79</v>
      </c>
      <c r="E249" s="21"/>
    </row>
    <row r="250" spans="1:5">
      <c r="A250" s="96">
        <v>43494</v>
      </c>
      <c r="B250" s="46"/>
      <c r="C250" s="46" t="s">
        <v>379</v>
      </c>
      <c r="D250" s="103">
        <v>14.83</v>
      </c>
      <c r="E250" s="21"/>
    </row>
    <row r="251" spans="1:5">
      <c r="A251" s="96">
        <v>51311</v>
      </c>
      <c r="B251" s="46"/>
      <c r="C251" s="46" t="s">
        <v>380</v>
      </c>
      <c r="D251" s="103">
        <v>8.69</v>
      </c>
      <c r="E251" s="21"/>
    </row>
    <row r="252" spans="1:5">
      <c r="A252" s="96">
        <v>51312</v>
      </c>
      <c r="B252" s="46"/>
      <c r="C252" s="46" t="s">
        <v>381</v>
      </c>
      <c r="D252" s="103">
        <v>8.69</v>
      </c>
      <c r="E252" s="21"/>
    </row>
    <row r="253" spans="1:5">
      <c r="A253" s="96">
        <v>51321</v>
      </c>
      <c r="B253" s="46"/>
      <c r="C253" s="46" t="s">
        <v>382</v>
      </c>
      <c r="D253" s="103">
        <v>8.69</v>
      </c>
      <c r="E253" s="21"/>
    </row>
    <row r="254" spans="1:5">
      <c r="A254" s="96">
        <v>51322</v>
      </c>
      <c r="B254" s="46"/>
      <c r="C254" s="46" t="s">
        <v>383</v>
      </c>
      <c r="D254" s="103">
        <v>8.69</v>
      </c>
      <c r="E254" s="21"/>
    </row>
    <row r="255" spans="1:5">
      <c r="A255" s="47">
        <v>51332</v>
      </c>
      <c r="B255" s="46"/>
      <c r="C255" s="46" t="s">
        <v>384</v>
      </c>
      <c r="D255" s="103">
        <v>8.69</v>
      </c>
      <c r="E255" s="21"/>
    </row>
    <row r="256" spans="1:5">
      <c r="A256" s="96">
        <v>51503</v>
      </c>
      <c r="B256" s="46"/>
      <c r="C256" s="46" t="s">
        <v>385</v>
      </c>
      <c r="D256" s="103">
        <v>11.21</v>
      </c>
      <c r="E256" s="21"/>
    </row>
    <row r="257" spans="1:5">
      <c r="A257" s="96">
        <v>51504</v>
      </c>
      <c r="B257" s="46"/>
      <c r="C257" s="46" t="s">
        <v>386</v>
      </c>
      <c r="D257" s="103">
        <v>11.21</v>
      </c>
      <c r="E257" s="21"/>
    </row>
    <row r="258" spans="1:5">
      <c r="A258" s="96">
        <v>51513</v>
      </c>
      <c r="B258" s="46"/>
      <c r="C258" s="46" t="s">
        <v>387</v>
      </c>
      <c r="D258" s="103">
        <v>11.21</v>
      </c>
      <c r="E258" s="21"/>
    </row>
    <row r="259" spans="1:5">
      <c r="A259" s="96">
        <v>51523</v>
      </c>
      <c r="B259" s="46"/>
      <c r="C259" s="46" t="s">
        <v>388</v>
      </c>
      <c r="D259" s="103">
        <v>11.21</v>
      </c>
      <c r="E259" s="21"/>
    </row>
    <row r="260" spans="1:5">
      <c r="A260" s="96">
        <v>51533</v>
      </c>
      <c r="B260" s="46"/>
      <c r="C260" s="46" t="s">
        <v>389</v>
      </c>
      <c r="D260" s="103">
        <v>11.21</v>
      </c>
      <c r="E260" s="21"/>
    </row>
    <row r="261" spans="1:5">
      <c r="A261" s="96">
        <v>51534</v>
      </c>
      <c r="B261" s="46"/>
      <c r="C261" s="46" t="s">
        <v>390</v>
      </c>
      <c r="D261" s="103">
        <v>11.21</v>
      </c>
      <c r="E261" s="21"/>
    </row>
    <row r="262" spans="1:5">
      <c r="A262" s="96">
        <v>51543</v>
      </c>
      <c r="B262" s="46"/>
      <c r="C262" s="46" t="s">
        <v>391</v>
      </c>
      <c r="D262" s="103">
        <v>11.21</v>
      </c>
      <c r="E262" s="21"/>
    </row>
    <row r="263" spans="1:5">
      <c r="A263" s="96">
        <v>51583</v>
      </c>
      <c r="B263" s="46"/>
      <c r="C263" s="46" t="s">
        <v>392</v>
      </c>
      <c r="D263" s="103">
        <v>11.21</v>
      </c>
      <c r="E263" s="21"/>
    </row>
    <row r="264" spans="1:5">
      <c r="A264" s="96">
        <v>51593</v>
      </c>
      <c r="B264" s="46"/>
      <c r="C264" s="46" t="s">
        <v>393</v>
      </c>
      <c r="D264" s="103">
        <v>11.21</v>
      </c>
      <c r="E264" s="21"/>
    </row>
    <row r="265" spans="1:5">
      <c r="A265" s="96">
        <v>51594</v>
      </c>
      <c r="B265" s="46"/>
      <c r="C265" s="46" t="s">
        <v>394</v>
      </c>
      <c r="D265" s="103">
        <v>11.21</v>
      </c>
      <c r="E265" s="21"/>
    </row>
    <row r="266" spans="1:5">
      <c r="A266" s="96">
        <v>51613</v>
      </c>
      <c r="B266" s="46"/>
      <c r="C266" s="46" t="s">
        <v>395</v>
      </c>
      <c r="D266" s="103">
        <v>10.9</v>
      </c>
      <c r="E266" s="21"/>
    </row>
    <row r="267" spans="1:5">
      <c r="A267" s="96">
        <v>51614</v>
      </c>
      <c r="B267" s="46"/>
      <c r="C267" s="46" t="s">
        <v>396</v>
      </c>
      <c r="D267" s="103">
        <v>10.9</v>
      </c>
      <c r="E267" s="21"/>
    </row>
    <row r="268" spans="1:5">
      <c r="A268" s="96">
        <v>51622</v>
      </c>
      <c r="B268" s="46"/>
      <c r="C268" s="46" t="s">
        <v>397</v>
      </c>
      <c r="D268" s="103">
        <v>8.69</v>
      </c>
      <c r="E268" s="21"/>
    </row>
    <row r="269" spans="1:5">
      <c r="A269" s="96">
        <v>51623</v>
      </c>
      <c r="B269" s="46"/>
      <c r="C269" s="46" t="s">
        <v>398</v>
      </c>
      <c r="D269" s="103">
        <v>10.9</v>
      </c>
      <c r="E269" s="21"/>
    </row>
    <row r="270" spans="1:5">
      <c r="A270" s="96">
        <v>51624</v>
      </c>
      <c r="B270" s="46"/>
      <c r="C270" s="46" t="s">
        <v>399</v>
      </c>
      <c r="D270" s="103">
        <v>10.9</v>
      </c>
      <c r="E270" s="21"/>
    </row>
    <row r="271" spans="1:5">
      <c r="A271" s="96">
        <v>51632</v>
      </c>
      <c r="B271" s="46"/>
      <c r="C271" s="46" t="s">
        <v>400</v>
      </c>
      <c r="D271" s="103">
        <v>8.69</v>
      </c>
      <c r="E271" s="21"/>
    </row>
    <row r="272" spans="1:5">
      <c r="A272" s="96">
        <v>51633</v>
      </c>
      <c r="B272" s="46"/>
      <c r="C272" s="46" t="s">
        <v>401</v>
      </c>
      <c r="D272" s="103">
        <v>10.9</v>
      </c>
      <c r="E272" s="21"/>
    </row>
    <row r="273" spans="1:5">
      <c r="A273" s="96">
        <v>51642</v>
      </c>
      <c r="B273" s="46"/>
      <c r="C273" s="46" t="s">
        <v>402</v>
      </c>
      <c r="D273" s="103">
        <v>8.69</v>
      </c>
      <c r="E273" s="21"/>
    </row>
    <row r="274" spans="1:5">
      <c r="A274" s="96">
        <v>51643</v>
      </c>
      <c r="B274" s="46"/>
      <c r="C274" s="46" t="s">
        <v>403</v>
      </c>
      <c r="D274" s="103">
        <v>10.9</v>
      </c>
      <c r="E274" s="21"/>
    </row>
    <row r="275" spans="1:5">
      <c r="A275" s="96">
        <v>51652</v>
      </c>
      <c r="B275" s="46"/>
      <c r="C275" s="46" t="s">
        <v>404</v>
      </c>
      <c r="D275" s="103">
        <v>8.69</v>
      </c>
      <c r="E275" s="21"/>
    </row>
    <row r="276" spans="1:5">
      <c r="A276" s="96">
        <v>51653</v>
      </c>
      <c r="B276" s="46"/>
      <c r="C276" s="46" t="s">
        <v>405</v>
      </c>
      <c r="D276" s="103">
        <v>10.9</v>
      </c>
      <c r="E276" s="21"/>
    </row>
    <row r="277" spans="1:5">
      <c r="A277" s="96">
        <v>51662</v>
      </c>
      <c r="B277" s="46"/>
      <c r="C277" s="46" t="s">
        <v>406</v>
      </c>
      <c r="D277" s="103">
        <v>8.69</v>
      </c>
      <c r="E277" s="21"/>
    </row>
    <row r="278" spans="1:5">
      <c r="A278" s="96">
        <v>51663</v>
      </c>
      <c r="B278" s="46"/>
      <c r="C278" s="46" t="s">
        <v>407</v>
      </c>
      <c r="D278" s="103">
        <v>10.9</v>
      </c>
      <c r="E278" s="21"/>
    </row>
    <row r="279" spans="1:5">
      <c r="A279" s="96">
        <v>51694</v>
      </c>
      <c r="B279" s="46"/>
      <c r="C279" s="46" t="s">
        <v>408</v>
      </c>
      <c r="D279" s="103">
        <v>10.9</v>
      </c>
      <c r="E279" s="21"/>
    </row>
    <row r="280" spans="1:5">
      <c r="A280" s="96">
        <v>52202</v>
      </c>
      <c r="B280" s="46"/>
      <c r="C280" s="46" t="s">
        <v>409</v>
      </c>
      <c r="D280" s="103">
        <v>14.91</v>
      </c>
      <c r="E280" s="21"/>
    </row>
    <row r="281" spans="1:5">
      <c r="A281" s="96">
        <v>52512</v>
      </c>
      <c r="B281" s="46"/>
      <c r="C281" s="46" t="s">
        <v>410</v>
      </c>
      <c r="D281" s="103">
        <v>16.21</v>
      </c>
      <c r="E281" s="21"/>
    </row>
    <row r="282" spans="1:5">
      <c r="A282" s="96">
        <v>52522</v>
      </c>
      <c r="B282" s="46"/>
      <c r="C282" s="46" t="s">
        <v>411</v>
      </c>
      <c r="D282" s="103">
        <v>16.21</v>
      </c>
      <c r="E282" s="21"/>
    </row>
    <row r="283" spans="1:5">
      <c r="A283" s="96">
        <v>52531</v>
      </c>
      <c r="B283" s="46"/>
      <c r="C283" s="46" t="s">
        <v>412</v>
      </c>
      <c r="D283" s="103">
        <v>11.5</v>
      </c>
      <c r="E283" s="21"/>
    </row>
    <row r="284" spans="1:5">
      <c r="A284" s="96">
        <v>52532</v>
      </c>
      <c r="B284" s="46"/>
      <c r="C284" s="46" t="s">
        <v>413</v>
      </c>
      <c r="D284" s="103">
        <v>16.21</v>
      </c>
      <c r="E284" s="21"/>
    </row>
    <row r="285" spans="1:5">
      <c r="A285" s="96">
        <v>53111</v>
      </c>
      <c r="B285" s="46"/>
      <c r="C285" s="46" t="s">
        <v>414</v>
      </c>
      <c r="D285" s="103">
        <v>9.9</v>
      </c>
      <c r="E285" s="21"/>
    </row>
    <row r="286" spans="1:5">
      <c r="A286" s="96">
        <v>53112</v>
      </c>
      <c r="B286" s="46"/>
      <c r="C286" s="46" t="s">
        <v>415</v>
      </c>
      <c r="D286" s="103">
        <v>9.9</v>
      </c>
      <c r="E286" s="21"/>
    </row>
    <row r="287" spans="1:5">
      <c r="A287" s="96">
        <v>53122</v>
      </c>
      <c r="B287" s="46"/>
      <c r="C287" s="46" t="s">
        <v>416</v>
      </c>
      <c r="D287" s="103">
        <v>9.91</v>
      </c>
      <c r="E287" s="21"/>
    </row>
    <row r="288" spans="1:5">
      <c r="A288" s="96">
        <v>53123</v>
      </c>
      <c r="B288" s="46"/>
      <c r="C288" s="46" t="s">
        <v>417</v>
      </c>
      <c r="D288" s="103">
        <v>10.44</v>
      </c>
      <c r="E288" s="21"/>
    </row>
    <row r="289" spans="1:5">
      <c r="A289" s="96">
        <v>53124</v>
      </c>
      <c r="B289" s="46"/>
      <c r="C289" s="46" t="s">
        <v>418</v>
      </c>
      <c r="D289" s="103">
        <v>10.44</v>
      </c>
      <c r="E289" s="21"/>
    </row>
    <row r="290" spans="1:5">
      <c r="A290" s="96">
        <v>53132</v>
      </c>
      <c r="B290" s="46"/>
      <c r="C290" s="46" t="s">
        <v>419</v>
      </c>
      <c r="D290" s="103">
        <v>9.91</v>
      </c>
      <c r="E290" s="21"/>
    </row>
    <row r="291" spans="1:5">
      <c r="A291" s="96">
        <v>53133</v>
      </c>
      <c r="B291" s="46"/>
      <c r="C291" s="46" t="s">
        <v>420</v>
      </c>
      <c r="D291" s="103">
        <v>10.44</v>
      </c>
      <c r="E291" s="21"/>
    </row>
    <row r="292" spans="1:5">
      <c r="A292" s="96">
        <v>53134</v>
      </c>
      <c r="B292" s="46"/>
      <c r="C292" s="46" t="s">
        <v>421</v>
      </c>
      <c r="D292" s="103">
        <v>10.44</v>
      </c>
      <c r="E292" s="21"/>
    </row>
    <row r="293" spans="1:5">
      <c r="A293" s="96">
        <v>53142</v>
      </c>
      <c r="B293" s="46"/>
      <c r="C293" s="46" t="s">
        <v>422</v>
      </c>
      <c r="D293" s="103">
        <v>9.91</v>
      </c>
      <c r="E293" s="21"/>
    </row>
    <row r="294" spans="1:5">
      <c r="A294" s="96">
        <v>53152</v>
      </c>
      <c r="B294" s="46"/>
      <c r="C294" s="46" t="s">
        <v>423</v>
      </c>
      <c r="D294" s="103">
        <v>9.91</v>
      </c>
      <c r="E294" s="21"/>
    </row>
    <row r="295" spans="1:5">
      <c r="A295" s="96">
        <v>53162</v>
      </c>
      <c r="B295" s="46"/>
      <c r="C295" s="46" t="s">
        <v>424</v>
      </c>
      <c r="D295" s="103">
        <v>9.91</v>
      </c>
      <c r="E295" s="21"/>
    </row>
    <row r="296" spans="1:5">
      <c r="A296" s="96">
        <v>53182</v>
      </c>
      <c r="B296" s="46"/>
      <c r="C296" s="46" t="s">
        <v>425</v>
      </c>
      <c r="D296" s="103">
        <v>9.91</v>
      </c>
      <c r="E296" s="21"/>
    </row>
    <row r="297" spans="1:5">
      <c r="A297" s="96">
        <v>53183</v>
      </c>
      <c r="B297" s="46"/>
      <c r="C297" s="46" t="s">
        <v>426</v>
      </c>
      <c r="D297" s="103">
        <v>10.44</v>
      </c>
      <c r="E297" s="21"/>
    </row>
    <row r="298" spans="1:5">
      <c r="A298" s="96">
        <v>53184</v>
      </c>
      <c r="B298" s="46"/>
      <c r="C298" s="46" t="s">
        <v>427</v>
      </c>
      <c r="D298" s="103">
        <v>10.44</v>
      </c>
      <c r="E298" s="21"/>
    </row>
    <row r="299" spans="1:5">
      <c r="A299" s="96">
        <v>53193</v>
      </c>
      <c r="B299" s="46"/>
      <c r="C299" s="46" t="s">
        <v>428</v>
      </c>
      <c r="D299" s="103">
        <v>10.44</v>
      </c>
      <c r="E299" s="21"/>
    </row>
    <row r="300" spans="1:5">
      <c r="A300" s="96">
        <v>53194</v>
      </c>
      <c r="B300" s="46"/>
      <c r="C300" s="46" t="s">
        <v>429</v>
      </c>
      <c r="D300" s="103">
        <v>10.44</v>
      </c>
      <c r="E300" s="21"/>
    </row>
    <row r="301" spans="1:5">
      <c r="A301" s="96">
        <v>54101</v>
      </c>
      <c r="B301" s="46"/>
      <c r="C301" s="46" t="s">
        <v>430</v>
      </c>
      <c r="D301" s="103">
        <v>7.51</v>
      </c>
      <c r="E301" s="21"/>
    </row>
    <row r="302" spans="1:5">
      <c r="A302" s="96">
        <v>54112</v>
      </c>
      <c r="B302" s="46"/>
      <c r="C302" s="46" t="s">
        <v>431</v>
      </c>
      <c r="D302" s="103">
        <v>7.51</v>
      </c>
      <c r="E302" s="21"/>
    </row>
    <row r="303" spans="1:5">
      <c r="A303" s="96">
        <v>54122</v>
      </c>
      <c r="B303" s="46"/>
      <c r="C303" s="46" t="s">
        <v>432</v>
      </c>
      <c r="D303" s="103">
        <v>7.51</v>
      </c>
      <c r="E303" s="21"/>
    </row>
    <row r="304" spans="1:5">
      <c r="A304" s="96">
        <v>54132</v>
      </c>
      <c r="B304" s="46"/>
      <c r="C304" s="46" t="s">
        <v>433</v>
      </c>
      <c r="D304" s="103">
        <v>7.51</v>
      </c>
      <c r="E304" s="21"/>
    </row>
    <row r="305" spans="1:5">
      <c r="A305" s="96">
        <v>54142</v>
      </c>
      <c r="B305" s="46"/>
      <c r="C305" s="46" t="s">
        <v>434</v>
      </c>
      <c r="D305" s="103">
        <v>7.51</v>
      </c>
      <c r="E305" s="21"/>
    </row>
    <row r="306" spans="1:5">
      <c r="A306" s="96">
        <v>54152</v>
      </c>
      <c r="B306" s="46"/>
      <c r="C306" s="46" t="s">
        <v>435</v>
      </c>
      <c r="D306" s="103">
        <v>7.51</v>
      </c>
      <c r="E306" s="21"/>
    </row>
    <row r="307" spans="1:5">
      <c r="A307" s="96">
        <v>54182</v>
      </c>
      <c r="B307" s="46"/>
      <c r="C307" s="46" t="s">
        <v>436</v>
      </c>
      <c r="D307" s="103">
        <v>7.51</v>
      </c>
      <c r="E307" s="21"/>
    </row>
    <row r="308" spans="1:5">
      <c r="A308" s="96">
        <v>61112</v>
      </c>
      <c r="B308" s="46"/>
      <c r="C308" s="46" t="s">
        <v>437</v>
      </c>
      <c r="D308" s="103">
        <v>8.17</v>
      </c>
      <c r="E308" s="21"/>
    </row>
    <row r="309" spans="1:5">
      <c r="A309" s="96">
        <v>61113</v>
      </c>
      <c r="B309" s="46"/>
      <c r="C309" s="46" t="s">
        <v>438</v>
      </c>
      <c r="D309" s="103">
        <v>8.7100000000000009</v>
      </c>
      <c r="E309" s="21"/>
    </row>
    <row r="310" spans="1:5">
      <c r="A310" s="96">
        <v>61122</v>
      </c>
      <c r="B310" s="46"/>
      <c r="C310" s="46" t="s">
        <v>439</v>
      </c>
      <c r="D310" s="103">
        <v>8.17</v>
      </c>
      <c r="E310" s="21"/>
    </row>
    <row r="311" spans="1:5">
      <c r="A311" s="96">
        <v>61123</v>
      </c>
      <c r="B311" s="46"/>
      <c r="C311" s="46" t="s">
        <v>440</v>
      </c>
      <c r="D311" s="103">
        <v>8.7100000000000009</v>
      </c>
      <c r="E311" s="21"/>
    </row>
    <row r="312" spans="1:5">
      <c r="A312" s="96">
        <v>61124</v>
      </c>
      <c r="B312" s="46"/>
      <c r="C312" s="46" t="s">
        <v>441</v>
      </c>
      <c r="D312" s="103">
        <v>8.7100000000000009</v>
      </c>
      <c r="E312" s="21"/>
    </row>
    <row r="313" spans="1:5">
      <c r="A313" s="96">
        <v>61132</v>
      </c>
      <c r="B313" s="46"/>
      <c r="C313" s="46" t="s">
        <v>442</v>
      </c>
      <c r="D313" s="103">
        <v>8.17</v>
      </c>
      <c r="E313" s="21"/>
    </row>
    <row r="314" spans="1:5">
      <c r="A314" s="96">
        <v>61133</v>
      </c>
      <c r="B314" s="46"/>
      <c r="C314" s="46" t="s">
        <v>443</v>
      </c>
      <c r="D314" s="103">
        <v>8.7100000000000009</v>
      </c>
      <c r="E314" s="21"/>
    </row>
    <row r="315" spans="1:5">
      <c r="A315" s="96">
        <v>61142</v>
      </c>
      <c r="B315" s="46"/>
      <c r="C315" s="46" t="s">
        <v>444</v>
      </c>
      <c r="D315" s="103">
        <v>8.17</v>
      </c>
      <c r="E315" s="21"/>
    </row>
    <row r="316" spans="1:5">
      <c r="A316" s="96">
        <v>61152</v>
      </c>
      <c r="B316" s="46"/>
      <c r="C316" s="46" t="s">
        <v>445</v>
      </c>
      <c r="D316" s="103">
        <v>8.17</v>
      </c>
      <c r="E316" s="21"/>
    </row>
    <row r="317" spans="1:5">
      <c r="A317" s="96">
        <v>61162</v>
      </c>
      <c r="B317" s="46"/>
      <c r="C317" s="46" t="s">
        <v>446</v>
      </c>
      <c r="D317" s="103">
        <v>8.17</v>
      </c>
      <c r="E317" s="21"/>
    </row>
    <row r="318" spans="1:5">
      <c r="A318" s="96">
        <v>61194</v>
      </c>
      <c r="B318" s="46"/>
      <c r="C318" s="46" t="s">
        <v>447</v>
      </c>
      <c r="D318" s="103">
        <v>8.7100000000000009</v>
      </c>
      <c r="E318" s="21"/>
    </row>
    <row r="319" spans="1:5">
      <c r="A319" s="96">
        <v>61203</v>
      </c>
      <c r="B319" s="46"/>
      <c r="C319" s="46" t="s">
        <v>448</v>
      </c>
      <c r="D319" s="103">
        <v>8.5</v>
      </c>
      <c r="E319" s="21"/>
    </row>
    <row r="320" spans="1:5">
      <c r="A320" s="96">
        <v>61204</v>
      </c>
      <c r="B320" s="46"/>
      <c r="C320" s="46" t="s">
        <v>449</v>
      </c>
      <c r="D320" s="103">
        <v>8.5</v>
      </c>
      <c r="E320" s="21"/>
    </row>
    <row r="321" spans="1:5">
      <c r="A321" s="96">
        <v>61212</v>
      </c>
      <c r="B321" s="46"/>
      <c r="C321" s="46" t="s">
        <v>450</v>
      </c>
      <c r="D321" s="103">
        <v>8.17</v>
      </c>
      <c r="E321" s="21"/>
    </row>
    <row r="322" spans="1:5">
      <c r="A322" s="96">
        <v>61213</v>
      </c>
      <c r="B322" s="46"/>
      <c r="C322" s="46" t="s">
        <v>451</v>
      </c>
      <c r="D322" s="103">
        <v>8.5</v>
      </c>
      <c r="E322" s="21"/>
    </row>
    <row r="323" spans="1:5">
      <c r="A323" s="96">
        <v>61214</v>
      </c>
      <c r="B323" s="46"/>
      <c r="C323" s="46" t="s">
        <v>452</v>
      </c>
      <c r="D323" s="103">
        <v>8.5</v>
      </c>
      <c r="E323" s="21"/>
    </row>
    <row r="324" spans="1:5">
      <c r="A324" s="96">
        <v>61282</v>
      </c>
      <c r="B324" s="46"/>
      <c r="C324" s="46" t="s">
        <v>453</v>
      </c>
      <c r="D324" s="103">
        <v>8.17</v>
      </c>
      <c r="E324" s="21"/>
    </row>
    <row r="325" spans="1:5">
      <c r="A325" s="96">
        <v>61283</v>
      </c>
      <c r="B325" s="46"/>
      <c r="C325" s="46" t="s">
        <v>454</v>
      </c>
      <c r="D325" s="103">
        <v>8.5</v>
      </c>
      <c r="E325" s="21"/>
    </row>
    <row r="326" spans="1:5">
      <c r="A326" s="96">
        <v>61284</v>
      </c>
      <c r="B326" s="46"/>
      <c r="C326" s="46" t="s">
        <v>455</v>
      </c>
      <c r="D326" s="103">
        <v>8.5</v>
      </c>
      <c r="E326" s="21"/>
    </row>
    <row r="327" spans="1:5">
      <c r="A327" s="96">
        <v>61294</v>
      </c>
      <c r="B327" s="46"/>
      <c r="C327" s="46" t="s">
        <v>456</v>
      </c>
      <c r="D327" s="103">
        <v>8.5</v>
      </c>
      <c r="E327" s="21"/>
    </row>
    <row r="328" spans="1:5">
      <c r="A328" s="96">
        <v>61312</v>
      </c>
      <c r="B328" s="46"/>
      <c r="C328" s="46" t="s">
        <v>457</v>
      </c>
      <c r="D328" s="103">
        <v>8.17</v>
      </c>
      <c r="E328" s="21"/>
    </row>
    <row r="329" spans="1:5">
      <c r="A329" s="96">
        <v>61313</v>
      </c>
      <c r="B329" s="46"/>
      <c r="C329" s="46" t="s">
        <v>458</v>
      </c>
      <c r="D329" s="103">
        <v>8.5399999999999991</v>
      </c>
      <c r="E329" s="21"/>
    </row>
    <row r="330" spans="1:5">
      <c r="A330" s="96">
        <v>61314</v>
      </c>
      <c r="B330" s="46"/>
      <c r="C330" s="46" t="s">
        <v>459</v>
      </c>
      <c r="D330" s="103">
        <v>8.5399999999999991</v>
      </c>
      <c r="E330" s="21"/>
    </row>
    <row r="331" spans="1:5">
      <c r="A331" s="96">
        <v>61323</v>
      </c>
      <c r="B331" s="46"/>
      <c r="C331" s="46" t="s">
        <v>460</v>
      </c>
      <c r="D331" s="103">
        <v>8.5399999999999991</v>
      </c>
      <c r="E331" s="21"/>
    </row>
    <row r="332" spans="1:5">
      <c r="A332" s="96">
        <v>61394</v>
      </c>
      <c r="B332" s="46"/>
      <c r="C332" s="46" t="s">
        <v>461</v>
      </c>
      <c r="D332" s="103">
        <v>8.5399999999999991</v>
      </c>
      <c r="E332" s="21"/>
    </row>
    <row r="333" spans="1:5">
      <c r="A333" s="96">
        <v>62101</v>
      </c>
      <c r="B333" s="46"/>
      <c r="C333" s="46" t="s">
        <v>462</v>
      </c>
      <c r="D333" s="103">
        <v>7.42</v>
      </c>
      <c r="E333" s="21"/>
    </row>
    <row r="334" spans="1:5">
      <c r="A334" s="96">
        <v>62102</v>
      </c>
      <c r="B334" s="46"/>
      <c r="C334" s="46" t="s">
        <v>463</v>
      </c>
      <c r="D334" s="103">
        <v>7.42</v>
      </c>
      <c r="E334" s="21"/>
    </row>
    <row r="335" spans="1:5">
      <c r="A335" s="96">
        <v>62103</v>
      </c>
      <c r="B335" s="46"/>
      <c r="C335" s="46" t="s">
        <v>464</v>
      </c>
      <c r="D335" s="103">
        <v>10.39</v>
      </c>
      <c r="E335" s="21"/>
    </row>
    <row r="336" spans="1:5">
      <c r="A336" s="96">
        <v>62112</v>
      </c>
      <c r="B336" s="46"/>
      <c r="C336" s="46" t="s">
        <v>465</v>
      </c>
      <c r="D336" s="103">
        <v>7.42</v>
      </c>
      <c r="E336" s="21"/>
    </row>
    <row r="337" spans="1:5">
      <c r="A337" s="96">
        <v>62122</v>
      </c>
      <c r="B337" s="46"/>
      <c r="C337" s="46" t="s">
        <v>466</v>
      </c>
      <c r="D337" s="103">
        <v>7.42</v>
      </c>
      <c r="E337" s="21"/>
    </row>
    <row r="338" spans="1:5">
      <c r="A338" s="96">
        <v>62182</v>
      </c>
      <c r="B338" s="46"/>
      <c r="C338" s="46" t="s">
        <v>467</v>
      </c>
      <c r="D338" s="103">
        <v>7.42</v>
      </c>
      <c r="E338" s="21"/>
    </row>
    <row r="339" spans="1:5">
      <c r="A339" s="96">
        <v>62183</v>
      </c>
      <c r="B339" s="46"/>
      <c r="C339" s="46" t="s">
        <v>468</v>
      </c>
      <c r="D339" s="103">
        <v>10.39</v>
      </c>
      <c r="E339" s="21"/>
    </row>
    <row r="340" spans="1:5">
      <c r="A340" s="96">
        <v>62193</v>
      </c>
      <c r="B340" s="46"/>
      <c r="C340" s="46" t="s">
        <v>469</v>
      </c>
      <c r="D340" s="103">
        <v>10.39</v>
      </c>
      <c r="E340" s="21"/>
    </row>
    <row r="341" spans="1:5">
      <c r="A341" s="96">
        <v>62194</v>
      </c>
      <c r="B341" s="46"/>
      <c r="C341" s="46" t="s">
        <v>470</v>
      </c>
      <c r="D341" s="103">
        <v>10.39</v>
      </c>
      <c r="E341" s="21"/>
    </row>
    <row r="342" spans="1:5">
      <c r="A342" s="96">
        <v>62212</v>
      </c>
      <c r="B342" s="46"/>
      <c r="C342" s="46" t="s">
        <v>471</v>
      </c>
      <c r="D342" s="103">
        <v>7.42</v>
      </c>
      <c r="E342" s="21"/>
    </row>
    <row r="343" spans="1:5">
      <c r="A343" s="96">
        <v>62222</v>
      </c>
      <c r="B343" s="46"/>
      <c r="C343" s="46" t="s">
        <v>472</v>
      </c>
      <c r="D343" s="103">
        <v>7.42</v>
      </c>
      <c r="E343" s="21"/>
    </row>
    <row r="344" spans="1:5">
      <c r="A344" s="96">
        <v>62232</v>
      </c>
      <c r="B344" s="46"/>
      <c r="C344" s="46" t="s">
        <v>473</v>
      </c>
      <c r="D344" s="103">
        <v>7.42</v>
      </c>
      <c r="E344" s="21"/>
    </row>
    <row r="345" spans="1:5">
      <c r="A345" s="96">
        <v>62242</v>
      </c>
      <c r="B345" s="46"/>
      <c r="C345" s="46" t="s">
        <v>474</v>
      </c>
      <c r="D345" s="103">
        <v>7.42</v>
      </c>
      <c r="E345" s="21"/>
    </row>
    <row r="346" spans="1:5">
      <c r="A346" s="96">
        <v>62252</v>
      </c>
      <c r="B346" s="46"/>
      <c r="C346" s="46" t="s">
        <v>475</v>
      </c>
      <c r="D346" s="103">
        <v>7.42</v>
      </c>
      <c r="E346" s="21"/>
    </row>
    <row r="347" spans="1:5">
      <c r="A347" s="96">
        <v>62262</v>
      </c>
      <c r="B347" s="46"/>
      <c r="C347" s="46" t="s">
        <v>476</v>
      </c>
      <c r="D347" s="103">
        <v>7.42</v>
      </c>
      <c r="E347" s="21"/>
    </row>
    <row r="348" spans="1:5">
      <c r="A348" s="96">
        <v>62272</v>
      </c>
      <c r="B348" s="46"/>
      <c r="C348" s="46" t="s">
        <v>477</v>
      </c>
      <c r="D348" s="103">
        <v>7.42</v>
      </c>
      <c r="E348" s="21"/>
    </row>
    <row r="349" spans="1:5">
      <c r="A349" s="96">
        <v>62282</v>
      </c>
      <c r="B349" s="46"/>
      <c r="C349" s="46" t="s">
        <v>478</v>
      </c>
      <c r="D349" s="103">
        <v>7.42</v>
      </c>
      <c r="E349" s="21"/>
    </row>
    <row r="350" spans="1:5">
      <c r="A350" s="96">
        <v>62301</v>
      </c>
      <c r="B350" s="46"/>
      <c r="C350" s="46" t="s">
        <v>479</v>
      </c>
      <c r="D350" s="103">
        <v>7.42</v>
      </c>
      <c r="E350" s="21"/>
    </row>
    <row r="351" spans="1:5">
      <c r="A351" s="96">
        <v>62302</v>
      </c>
      <c r="B351" s="46"/>
      <c r="C351" s="46" t="s">
        <v>480</v>
      </c>
      <c r="D351" s="103">
        <v>7.42</v>
      </c>
      <c r="E351" s="21"/>
    </row>
    <row r="352" spans="1:5">
      <c r="A352" s="96">
        <v>62312</v>
      </c>
      <c r="B352" s="46"/>
      <c r="C352" s="46" t="s">
        <v>481</v>
      </c>
      <c r="D352" s="103">
        <v>7.42</v>
      </c>
      <c r="E352" s="21"/>
    </row>
    <row r="353" spans="1:5">
      <c r="A353" s="96">
        <v>62322</v>
      </c>
      <c r="B353" s="46"/>
      <c r="C353" s="46" t="s">
        <v>482</v>
      </c>
      <c r="D353" s="103">
        <v>7.42</v>
      </c>
      <c r="E353" s="21"/>
    </row>
    <row r="354" spans="1:5">
      <c r="A354" s="96">
        <v>62382</v>
      </c>
      <c r="B354" s="46"/>
      <c r="C354" s="46" t="s">
        <v>483</v>
      </c>
      <c r="D354" s="103">
        <v>7.42</v>
      </c>
      <c r="E354" s="21"/>
    </row>
    <row r="355" spans="1:5">
      <c r="A355" s="96">
        <v>62412</v>
      </c>
      <c r="B355" s="46"/>
      <c r="C355" s="46" t="s">
        <v>484</v>
      </c>
      <c r="D355" s="103">
        <v>7.42</v>
      </c>
      <c r="E355" s="21"/>
    </row>
    <row r="356" spans="1:5">
      <c r="A356" s="96">
        <v>62422</v>
      </c>
      <c r="B356" s="46"/>
      <c r="C356" s="46" t="s">
        <v>485</v>
      </c>
      <c r="D356" s="103">
        <v>7.42</v>
      </c>
      <c r="E356" s="21"/>
    </row>
    <row r="357" spans="1:5">
      <c r="A357" s="96">
        <v>62512</v>
      </c>
      <c r="B357" s="46"/>
      <c r="C357" s="46" t="s">
        <v>486</v>
      </c>
      <c r="D357" s="103">
        <v>7.42</v>
      </c>
      <c r="E357" s="21"/>
    </row>
    <row r="358" spans="1:5">
      <c r="A358" s="96">
        <v>62513</v>
      </c>
      <c r="B358" s="46"/>
      <c r="C358" s="46" t="s">
        <v>487</v>
      </c>
      <c r="D358" s="103">
        <v>10.39</v>
      </c>
      <c r="E358" s="21"/>
    </row>
    <row r="359" spans="1:5">
      <c r="A359" s="96">
        <v>62514</v>
      </c>
      <c r="B359" s="46"/>
      <c r="C359" s="46" t="s">
        <v>488</v>
      </c>
      <c r="D359" s="103">
        <v>10.39</v>
      </c>
      <c r="E359" s="21"/>
    </row>
    <row r="360" spans="1:5">
      <c r="A360" s="96">
        <v>62522</v>
      </c>
      <c r="B360" s="46"/>
      <c r="C360" s="46" t="s">
        <v>489</v>
      </c>
      <c r="D360" s="103">
        <v>7.42</v>
      </c>
      <c r="E360" s="21"/>
    </row>
    <row r="361" spans="1:5">
      <c r="A361" s="96">
        <v>62532</v>
      </c>
      <c r="B361" s="46"/>
      <c r="C361" s="46" t="s">
        <v>490</v>
      </c>
      <c r="D361" s="103">
        <v>7.42</v>
      </c>
      <c r="E361" s="21"/>
    </row>
    <row r="362" spans="1:5">
      <c r="A362" s="96">
        <v>63112</v>
      </c>
      <c r="B362" s="46"/>
      <c r="C362" s="46" t="s">
        <v>491</v>
      </c>
      <c r="D362" s="103">
        <v>6.78</v>
      </c>
      <c r="E362" s="21"/>
    </row>
    <row r="363" spans="1:5">
      <c r="A363" s="96">
        <v>63113</v>
      </c>
      <c r="B363" s="46"/>
      <c r="C363" s="46" t="s">
        <v>492</v>
      </c>
      <c r="D363" s="103">
        <v>7.7</v>
      </c>
      <c r="E363" s="21"/>
    </row>
    <row r="364" spans="1:5">
      <c r="A364" s="96">
        <v>63114</v>
      </c>
      <c r="B364" s="46"/>
      <c r="C364" s="46" t="s">
        <v>493</v>
      </c>
      <c r="D364" s="103">
        <v>7.7</v>
      </c>
      <c r="E364" s="21"/>
    </row>
    <row r="365" spans="1:5">
      <c r="A365" s="96">
        <v>63122</v>
      </c>
      <c r="B365" s="46"/>
      <c r="C365" s="46" t="s">
        <v>494</v>
      </c>
      <c r="D365" s="103">
        <v>6.78</v>
      </c>
      <c r="E365" s="21"/>
    </row>
    <row r="366" spans="1:5">
      <c r="A366" s="96">
        <v>63123</v>
      </c>
      <c r="B366" s="46"/>
      <c r="C366" s="46" t="s">
        <v>495</v>
      </c>
      <c r="D366" s="103">
        <v>7.7</v>
      </c>
      <c r="E366" s="21"/>
    </row>
    <row r="367" spans="1:5">
      <c r="A367" s="96">
        <v>63124</v>
      </c>
      <c r="B367" s="46"/>
      <c r="C367" s="46" t="s">
        <v>496</v>
      </c>
      <c r="D367" s="103">
        <v>7.7</v>
      </c>
      <c r="E367" s="21"/>
    </row>
    <row r="368" spans="1:5">
      <c r="A368" s="96">
        <v>63132</v>
      </c>
      <c r="B368" s="46"/>
      <c r="C368" s="46" t="s">
        <v>497</v>
      </c>
      <c r="D368" s="103">
        <v>6.78</v>
      </c>
      <c r="E368" s="21"/>
    </row>
    <row r="369" spans="1:5">
      <c r="A369" s="96">
        <v>63142</v>
      </c>
      <c r="B369" s="46"/>
      <c r="C369" s="46" t="s">
        <v>498</v>
      </c>
      <c r="D369" s="103">
        <v>6.78</v>
      </c>
      <c r="E369" s="21"/>
    </row>
    <row r="370" spans="1:5">
      <c r="A370" s="96">
        <v>63143</v>
      </c>
      <c r="B370" s="46"/>
      <c r="C370" s="46" t="s">
        <v>499</v>
      </c>
      <c r="D370" s="103">
        <v>7.7</v>
      </c>
      <c r="E370" s="21"/>
    </row>
    <row r="371" spans="1:5">
      <c r="A371" s="96">
        <v>63194</v>
      </c>
      <c r="B371" s="46"/>
      <c r="C371" s="46" t="s">
        <v>500</v>
      </c>
      <c r="D371" s="103">
        <v>7.7</v>
      </c>
      <c r="E371" s="21"/>
    </row>
    <row r="372" spans="1:5">
      <c r="A372" s="96">
        <v>63212</v>
      </c>
      <c r="B372" s="46"/>
      <c r="C372" s="46" t="s">
        <v>501</v>
      </c>
      <c r="D372" s="103">
        <v>6.78</v>
      </c>
      <c r="E372" s="21"/>
    </row>
    <row r="373" spans="1:5">
      <c r="A373" s="96">
        <v>63213</v>
      </c>
      <c r="B373" s="46"/>
      <c r="C373" s="46" t="s">
        <v>502</v>
      </c>
      <c r="D373" s="103">
        <v>7.72</v>
      </c>
      <c r="E373" s="21"/>
    </row>
    <row r="374" spans="1:5">
      <c r="A374" s="96">
        <v>63221</v>
      </c>
      <c r="B374" s="46"/>
      <c r="C374" s="46" t="s">
        <v>503</v>
      </c>
      <c r="D374" s="103">
        <v>6.78</v>
      </c>
      <c r="E374" s="21"/>
    </row>
    <row r="375" spans="1:5">
      <c r="A375" s="96">
        <v>63222</v>
      </c>
      <c r="B375" s="46"/>
      <c r="C375" s="46" t="s">
        <v>504</v>
      </c>
      <c r="D375" s="103">
        <v>6.78</v>
      </c>
      <c r="E375" s="21"/>
    </row>
    <row r="376" spans="1:5">
      <c r="A376" s="96">
        <v>63293</v>
      </c>
      <c r="B376" s="46"/>
      <c r="C376" s="46" t="s">
        <v>505</v>
      </c>
      <c r="D376" s="103">
        <v>7.72</v>
      </c>
      <c r="E376" s="21"/>
    </row>
    <row r="377" spans="1:5">
      <c r="A377" s="96">
        <v>63294</v>
      </c>
      <c r="B377" s="46"/>
      <c r="C377" s="46" t="s">
        <v>506</v>
      </c>
      <c r="D377" s="103">
        <v>7.72</v>
      </c>
      <c r="E377" s="21"/>
    </row>
    <row r="378" spans="1:5">
      <c r="A378" s="96">
        <v>63301</v>
      </c>
      <c r="B378" s="46"/>
      <c r="C378" s="46" t="s">
        <v>507</v>
      </c>
      <c r="D378" s="103">
        <v>6.78</v>
      </c>
      <c r="E378" s="21"/>
    </row>
    <row r="379" spans="1:5">
      <c r="A379" s="96">
        <v>63302</v>
      </c>
      <c r="B379" s="46"/>
      <c r="C379" s="46" t="s">
        <v>508</v>
      </c>
      <c r="D379" s="103">
        <v>6.78</v>
      </c>
      <c r="E379" s="21"/>
    </row>
    <row r="380" spans="1:5">
      <c r="A380" s="96">
        <v>63303</v>
      </c>
      <c r="B380" s="46"/>
      <c r="C380" s="46" t="s">
        <v>509</v>
      </c>
      <c r="D380" s="103">
        <v>7.72</v>
      </c>
      <c r="E380" s="21"/>
    </row>
    <row r="381" spans="1:5">
      <c r="A381" s="96">
        <v>63312</v>
      </c>
      <c r="B381" s="46"/>
      <c r="C381" s="46" t="s">
        <v>510</v>
      </c>
      <c r="D381" s="103">
        <v>6.78</v>
      </c>
      <c r="E381" s="21"/>
    </row>
    <row r="382" spans="1:5">
      <c r="A382" s="96">
        <v>63313</v>
      </c>
      <c r="B382" s="46"/>
      <c r="C382" s="46" t="s">
        <v>511</v>
      </c>
      <c r="D382" s="103">
        <v>7.72</v>
      </c>
      <c r="E382" s="21"/>
    </row>
    <row r="383" spans="1:5">
      <c r="A383" s="96">
        <v>63322</v>
      </c>
      <c r="B383" s="46"/>
      <c r="C383" s="46" t="s">
        <v>512</v>
      </c>
      <c r="D383" s="103">
        <v>6.78</v>
      </c>
      <c r="E383" s="21"/>
    </row>
    <row r="384" spans="1:5">
      <c r="A384" s="96">
        <v>63382</v>
      </c>
      <c r="B384" s="46"/>
      <c r="C384" s="46" t="s">
        <v>513</v>
      </c>
      <c r="D384" s="103">
        <v>6.78</v>
      </c>
      <c r="E384" s="21"/>
    </row>
    <row r="385" spans="1:5">
      <c r="A385" s="96">
        <v>63383</v>
      </c>
      <c r="B385" s="46"/>
      <c r="C385" s="46" t="s">
        <v>514</v>
      </c>
      <c r="D385" s="103">
        <v>7.72</v>
      </c>
      <c r="E385" s="21"/>
    </row>
    <row r="386" spans="1:5">
      <c r="A386" s="96">
        <v>63393</v>
      </c>
      <c r="B386" s="46"/>
      <c r="C386" s="46" t="s">
        <v>515</v>
      </c>
      <c r="D386" s="103">
        <v>7.72</v>
      </c>
      <c r="E386" s="21"/>
    </row>
    <row r="387" spans="1:5">
      <c r="A387" s="96">
        <v>63394</v>
      </c>
      <c r="B387" s="46"/>
      <c r="C387" s="46" t="s">
        <v>516</v>
      </c>
      <c r="D387" s="103">
        <v>7.72</v>
      </c>
      <c r="E387" s="21"/>
    </row>
    <row r="388" spans="1:5">
      <c r="A388" s="96">
        <v>63401</v>
      </c>
      <c r="B388" s="46"/>
      <c r="C388" s="46" t="s">
        <v>517</v>
      </c>
      <c r="D388" s="103">
        <v>6.78</v>
      </c>
      <c r="E388" s="21"/>
    </row>
    <row r="389" spans="1:5">
      <c r="A389" s="96">
        <v>63402</v>
      </c>
      <c r="B389" s="46"/>
      <c r="C389" s="46" t="s">
        <v>518</v>
      </c>
      <c r="D389" s="103">
        <v>6.78</v>
      </c>
      <c r="E389" s="21"/>
    </row>
    <row r="390" spans="1:5">
      <c r="A390" s="96">
        <v>63403</v>
      </c>
      <c r="B390" s="46"/>
      <c r="C390" s="46" t="s">
        <v>519</v>
      </c>
      <c r="D390" s="103">
        <v>7.68</v>
      </c>
      <c r="E390" s="21"/>
    </row>
    <row r="391" spans="1:5">
      <c r="A391" s="96">
        <v>63404</v>
      </c>
      <c r="B391" s="46"/>
      <c r="C391" s="46" t="s">
        <v>520</v>
      </c>
      <c r="D391" s="103">
        <v>7.68</v>
      </c>
      <c r="E391" s="21"/>
    </row>
    <row r="392" spans="1:5">
      <c r="A392" s="96">
        <v>71302</v>
      </c>
      <c r="B392" s="46"/>
      <c r="C392" s="46" t="s">
        <v>521</v>
      </c>
      <c r="D392" s="103">
        <v>7.11</v>
      </c>
      <c r="E392" s="21"/>
    </row>
    <row r="393" spans="1:5">
      <c r="A393" s="96">
        <v>71303</v>
      </c>
      <c r="B393" s="46"/>
      <c r="C393" s="46" t="s">
        <v>522</v>
      </c>
      <c r="D393" s="103">
        <v>8.9</v>
      </c>
      <c r="E393" s="21"/>
    </row>
    <row r="394" spans="1:5">
      <c r="A394" s="96">
        <v>71304</v>
      </c>
      <c r="B394" s="46"/>
      <c r="C394" s="46" t="s">
        <v>523</v>
      </c>
      <c r="D394" s="103">
        <v>8.9</v>
      </c>
      <c r="E394" s="21"/>
    </row>
    <row r="395" spans="1:5">
      <c r="A395" s="96">
        <v>71314</v>
      </c>
      <c r="B395" s="46"/>
      <c r="C395" s="46" t="s">
        <v>524</v>
      </c>
      <c r="D395" s="103">
        <v>8.9</v>
      </c>
      <c r="E395" s="21"/>
    </row>
    <row r="396" spans="1:5">
      <c r="A396" s="96">
        <v>71324</v>
      </c>
      <c r="B396" s="46"/>
      <c r="C396" s="46" t="s">
        <v>525</v>
      </c>
      <c r="D396" s="103">
        <v>8.9</v>
      </c>
      <c r="E396" s="21"/>
    </row>
    <row r="397" spans="1:5">
      <c r="A397" s="96">
        <v>71382</v>
      </c>
      <c r="B397" s="46"/>
      <c r="C397" s="46" t="s">
        <v>526</v>
      </c>
      <c r="D397" s="103">
        <v>7.11</v>
      </c>
      <c r="E397" s="21"/>
    </row>
    <row r="398" spans="1:5">
      <c r="A398" s="96">
        <v>71383</v>
      </c>
      <c r="B398" s="46"/>
      <c r="C398" s="46" t="s">
        <v>527</v>
      </c>
      <c r="D398" s="103">
        <v>8.9</v>
      </c>
      <c r="E398" s="21"/>
    </row>
    <row r="399" spans="1:5">
      <c r="A399" s="96">
        <v>71384</v>
      </c>
      <c r="B399" s="46"/>
      <c r="C399" s="46" t="s">
        <v>528</v>
      </c>
      <c r="D399" s="103">
        <v>8.9</v>
      </c>
      <c r="E399" s="21"/>
    </row>
    <row r="400" spans="1:5">
      <c r="A400" s="96">
        <v>71393</v>
      </c>
      <c r="B400" s="46"/>
      <c r="C400" s="46" t="s">
        <v>529</v>
      </c>
      <c r="D400" s="103">
        <v>8.9</v>
      </c>
      <c r="E400" s="21"/>
    </row>
    <row r="401" spans="1:5">
      <c r="A401" s="96">
        <v>71394</v>
      </c>
      <c r="B401" s="46"/>
      <c r="C401" s="46" t="s">
        <v>530</v>
      </c>
      <c r="D401" s="103">
        <v>8.9</v>
      </c>
      <c r="E401" s="21"/>
    </row>
    <row r="402" spans="1:5">
      <c r="A402" s="96">
        <v>71401</v>
      </c>
      <c r="B402" s="46"/>
      <c r="C402" s="46" t="s">
        <v>531</v>
      </c>
      <c r="D402" s="103">
        <v>7.11</v>
      </c>
      <c r="E402" s="21"/>
    </row>
    <row r="403" spans="1:5">
      <c r="A403" s="96">
        <v>71402</v>
      </c>
      <c r="B403" s="46"/>
      <c r="C403" s="46" t="s">
        <v>532</v>
      </c>
      <c r="D403" s="103">
        <v>7.11</v>
      </c>
      <c r="E403" s="21"/>
    </row>
    <row r="404" spans="1:5">
      <c r="A404" s="96">
        <v>71403</v>
      </c>
      <c r="B404" s="46"/>
      <c r="C404" s="46" t="s">
        <v>533</v>
      </c>
      <c r="D404" s="103">
        <v>8.9</v>
      </c>
      <c r="E404" s="21"/>
    </row>
    <row r="405" spans="1:5">
      <c r="A405" s="96">
        <v>71412</v>
      </c>
      <c r="B405" s="46"/>
      <c r="C405" s="46" t="s">
        <v>534</v>
      </c>
      <c r="D405" s="103">
        <v>7.11</v>
      </c>
      <c r="E405" s="21"/>
    </row>
    <row r="406" spans="1:5">
      <c r="A406" s="96">
        <v>71413</v>
      </c>
      <c r="B406" s="46"/>
      <c r="C406" s="46" t="s">
        <v>535</v>
      </c>
      <c r="D406" s="103">
        <v>8.9</v>
      </c>
      <c r="E406" s="21"/>
    </row>
    <row r="407" spans="1:5">
      <c r="A407" s="96">
        <v>71423</v>
      </c>
      <c r="B407" s="46"/>
      <c r="C407" s="46" t="s">
        <v>536</v>
      </c>
      <c r="D407" s="103">
        <v>8.9</v>
      </c>
      <c r="E407" s="21"/>
    </row>
    <row r="408" spans="1:5">
      <c r="A408" s="96">
        <v>71424</v>
      </c>
      <c r="B408" s="46"/>
      <c r="C408" s="46" t="s">
        <v>537</v>
      </c>
      <c r="D408" s="103">
        <v>8.9</v>
      </c>
      <c r="E408" s="21"/>
    </row>
    <row r="409" spans="1:5">
      <c r="A409" s="96">
        <v>71432</v>
      </c>
      <c r="B409" s="46"/>
      <c r="C409" s="46" t="s">
        <v>538</v>
      </c>
      <c r="D409" s="103">
        <v>7.11</v>
      </c>
      <c r="E409" s="21"/>
    </row>
    <row r="410" spans="1:5">
      <c r="A410" s="96">
        <v>71433</v>
      </c>
      <c r="B410" s="46"/>
      <c r="C410" s="46" t="s">
        <v>539</v>
      </c>
      <c r="D410" s="103">
        <v>8.9</v>
      </c>
      <c r="E410" s="21"/>
    </row>
    <row r="411" spans="1:5">
      <c r="A411" s="96">
        <v>71442</v>
      </c>
      <c r="B411" s="46"/>
      <c r="C411" s="46" t="s">
        <v>540</v>
      </c>
      <c r="D411" s="103">
        <v>7.11</v>
      </c>
      <c r="E411" s="21"/>
    </row>
    <row r="412" spans="1:5">
      <c r="A412" s="96">
        <v>71452</v>
      </c>
      <c r="B412" s="46"/>
      <c r="C412" s="46" t="s">
        <v>541</v>
      </c>
      <c r="D412" s="103">
        <v>7.11</v>
      </c>
      <c r="E412" s="21"/>
    </row>
    <row r="413" spans="1:5">
      <c r="A413" s="96">
        <v>71493</v>
      </c>
      <c r="B413" s="46"/>
      <c r="C413" s="46" t="s">
        <v>542</v>
      </c>
      <c r="D413" s="103">
        <v>8.9</v>
      </c>
      <c r="E413" s="21"/>
    </row>
    <row r="414" spans="1:5">
      <c r="A414" s="96">
        <v>71512</v>
      </c>
      <c r="B414" s="46"/>
      <c r="C414" s="46" t="s">
        <v>543</v>
      </c>
      <c r="D414" s="103">
        <v>8.1300000000000008</v>
      </c>
      <c r="E414" s="21"/>
    </row>
    <row r="415" spans="1:5">
      <c r="A415" s="96">
        <v>71513</v>
      </c>
      <c r="B415" s="46"/>
      <c r="C415" s="46" t="s">
        <v>544</v>
      </c>
      <c r="D415" s="103">
        <v>8.9</v>
      </c>
      <c r="E415" s="21"/>
    </row>
    <row r="416" spans="1:5">
      <c r="A416" s="96">
        <v>71514</v>
      </c>
      <c r="B416" s="46"/>
      <c r="C416" s="46" t="s">
        <v>545</v>
      </c>
      <c r="D416" s="103">
        <v>8.9</v>
      </c>
      <c r="E416" s="21"/>
    </row>
    <row r="417" spans="1:5">
      <c r="A417" s="96">
        <v>71522</v>
      </c>
      <c r="B417" s="46"/>
      <c r="C417" s="46" t="s">
        <v>546</v>
      </c>
      <c r="D417" s="103">
        <v>8.1300000000000008</v>
      </c>
      <c r="E417" s="21"/>
    </row>
    <row r="418" spans="1:5">
      <c r="A418" s="96">
        <v>71523</v>
      </c>
      <c r="B418" s="46"/>
      <c r="C418" s="46" t="s">
        <v>547</v>
      </c>
      <c r="D418" s="103">
        <v>8.9</v>
      </c>
      <c r="E418" s="21"/>
    </row>
    <row r="419" spans="1:5">
      <c r="A419" s="96">
        <v>71524</v>
      </c>
      <c r="B419" s="46"/>
      <c r="C419" s="46" t="s">
        <v>548</v>
      </c>
      <c r="D419" s="103">
        <v>8.9</v>
      </c>
      <c r="E419" s="21"/>
    </row>
    <row r="420" spans="1:5">
      <c r="A420" s="96">
        <v>71594</v>
      </c>
      <c r="B420" s="46"/>
      <c r="C420" s="46" t="s">
        <v>549</v>
      </c>
      <c r="D420" s="103">
        <v>8.9</v>
      </c>
      <c r="E420" s="21"/>
    </row>
    <row r="421" spans="1:5">
      <c r="A421" s="96">
        <v>72212</v>
      </c>
      <c r="B421" s="46"/>
      <c r="C421" s="46" t="s">
        <v>550</v>
      </c>
      <c r="D421" s="103">
        <v>8.49</v>
      </c>
      <c r="E421" s="21"/>
    </row>
    <row r="422" spans="1:5">
      <c r="A422" s="96">
        <v>72213</v>
      </c>
      <c r="B422" s="46"/>
      <c r="C422" s="46" t="s">
        <v>551</v>
      </c>
      <c r="D422" s="103">
        <v>8.8699999999999992</v>
      </c>
      <c r="E422" s="21"/>
    </row>
    <row r="423" spans="1:5">
      <c r="A423" s="96">
        <v>72214</v>
      </c>
      <c r="B423" s="46"/>
      <c r="C423" s="46" t="s">
        <v>552</v>
      </c>
      <c r="D423" s="103">
        <v>8.8699999999999992</v>
      </c>
      <c r="E423" s="21"/>
    </row>
    <row r="424" spans="1:5">
      <c r="A424" s="96">
        <v>72223</v>
      </c>
      <c r="B424" s="46"/>
      <c r="C424" s="46" t="s">
        <v>553</v>
      </c>
      <c r="D424" s="103">
        <v>8.8699999999999992</v>
      </c>
      <c r="E424" s="21"/>
    </row>
    <row r="425" spans="1:5">
      <c r="A425" s="96">
        <v>72224</v>
      </c>
      <c r="B425" s="46"/>
      <c r="C425" s="46" t="s">
        <v>554</v>
      </c>
      <c r="D425" s="103">
        <v>8.8699999999999992</v>
      </c>
      <c r="E425" s="21"/>
    </row>
    <row r="426" spans="1:5">
      <c r="A426" s="96">
        <v>72233</v>
      </c>
      <c r="B426" s="46"/>
      <c r="C426" s="46" t="s">
        <v>555</v>
      </c>
      <c r="D426" s="103">
        <v>8.8699999999999992</v>
      </c>
      <c r="E426" s="21"/>
    </row>
    <row r="427" spans="1:5">
      <c r="A427" s="96">
        <v>72234</v>
      </c>
      <c r="B427" s="46"/>
      <c r="C427" s="46" t="s">
        <v>556</v>
      </c>
      <c r="D427" s="103">
        <v>8.8699999999999992</v>
      </c>
      <c r="E427" s="21"/>
    </row>
    <row r="428" spans="1:5">
      <c r="A428" s="96">
        <v>72294</v>
      </c>
      <c r="B428" s="46"/>
      <c r="C428" s="46" t="s">
        <v>557</v>
      </c>
      <c r="D428" s="103">
        <v>8.8699999999999992</v>
      </c>
      <c r="E428" s="21"/>
    </row>
    <row r="429" spans="1:5">
      <c r="A429" s="96">
        <v>72302</v>
      </c>
      <c r="B429" s="46"/>
      <c r="C429" s="46" t="s">
        <v>558</v>
      </c>
      <c r="D429" s="103">
        <v>8.49</v>
      </c>
      <c r="E429" s="21"/>
    </row>
    <row r="430" spans="1:5">
      <c r="A430" s="96">
        <v>73104</v>
      </c>
      <c r="B430" s="46"/>
      <c r="C430" s="46" t="s">
        <v>559</v>
      </c>
      <c r="D430" s="103">
        <v>9.7200000000000006</v>
      </c>
      <c r="E430" s="21"/>
    </row>
    <row r="431" spans="1:5">
      <c r="A431" s="96">
        <v>73113</v>
      </c>
      <c r="B431" s="46"/>
      <c r="C431" s="46" t="s">
        <v>560</v>
      </c>
      <c r="D431" s="103">
        <v>9.7200000000000006</v>
      </c>
      <c r="E431" s="21"/>
    </row>
    <row r="432" spans="1:5">
      <c r="A432" s="96">
        <v>73124</v>
      </c>
      <c r="B432" s="46"/>
      <c r="C432" s="46" t="s">
        <v>561</v>
      </c>
      <c r="D432" s="103">
        <v>9.7200000000000006</v>
      </c>
      <c r="E432" s="21"/>
    </row>
    <row r="433" spans="1:5">
      <c r="A433" s="96">
        <v>73134</v>
      </c>
      <c r="B433" s="46"/>
      <c r="C433" s="46" t="s">
        <v>562</v>
      </c>
      <c r="D433" s="103">
        <v>9.7200000000000006</v>
      </c>
      <c r="E433" s="21"/>
    </row>
    <row r="434" spans="1:5">
      <c r="A434" s="96">
        <v>73144</v>
      </c>
      <c r="B434" s="46"/>
      <c r="C434" s="46" t="s">
        <v>563</v>
      </c>
      <c r="D434" s="103">
        <v>9.7200000000000006</v>
      </c>
      <c r="E434" s="21"/>
    </row>
    <row r="435" spans="1:5">
      <c r="A435" s="96">
        <v>73154</v>
      </c>
      <c r="B435" s="46"/>
      <c r="C435" s="46" t="s">
        <v>564</v>
      </c>
      <c r="D435" s="103">
        <v>9.7200000000000006</v>
      </c>
      <c r="E435" s="21"/>
    </row>
    <row r="436" spans="1:5">
      <c r="A436" s="96">
        <v>73183</v>
      </c>
      <c r="B436" s="46"/>
      <c r="C436" s="46" t="s">
        <v>565</v>
      </c>
      <c r="D436" s="103">
        <v>9.7200000000000006</v>
      </c>
      <c r="E436" s="21"/>
    </row>
    <row r="437" spans="1:5">
      <c r="A437" s="96">
        <v>73184</v>
      </c>
      <c r="B437" s="46"/>
      <c r="C437" s="46" t="s">
        <v>566</v>
      </c>
      <c r="D437" s="103">
        <v>9.7200000000000006</v>
      </c>
      <c r="E437" s="21"/>
    </row>
    <row r="438" spans="1:5">
      <c r="A438" s="96">
        <v>73194</v>
      </c>
      <c r="B438" s="46"/>
      <c r="C438" s="46" t="s">
        <v>567</v>
      </c>
      <c r="D438" s="103">
        <v>9.7200000000000006</v>
      </c>
      <c r="E438" s="21"/>
    </row>
    <row r="439" spans="1:5">
      <c r="A439" s="96">
        <v>73201</v>
      </c>
      <c r="B439" s="46"/>
      <c r="C439" s="46" t="s">
        <v>568</v>
      </c>
      <c r="D439" s="103">
        <v>7.67</v>
      </c>
      <c r="E439" s="21"/>
    </row>
    <row r="440" spans="1:5">
      <c r="A440" s="96">
        <v>73202</v>
      </c>
      <c r="B440" s="46"/>
      <c r="C440" s="46" t="s">
        <v>569</v>
      </c>
      <c r="D440" s="103">
        <v>7.67</v>
      </c>
      <c r="E440" s="21"/>
    </row>
    <row r="441" spans="1:5">
      <c r="A441" s="96">
        <v>73203</v>
      </c>
      <c r="B441" s="46"/>
      <c r="C441" s="46" t="s">
        <v>570</v>
      </c>
      <c r="D441" s="103">
        <v>9.52</v>
      </c>
      <c r="E441" s="21"/>
    </row>
    <row r="442" spans="1:5">
      <c r="A442" s="96">
        <v>73204</v>
      </c>
      <c r="B442" s="46"/>
      <c r="C442" s="46" t="s">
        <v>571</v>
      </c>
      <c r="D442" s="103">
        <v>9.52</v>
      </c>
      <c r="E442" s="21"/>
    </row>
    <row r="443" spans="1:5">
      <c r="A443" s="96">
        <v>73212</v>
      </c>
      <c r="B443" s="46"/>
      <c r="C443" s="46" t="s">
        <v>572</v>
      </c>
      <c r="D443" s="103">
        <v>7.67</v>
      </c>
      <c r="E443" s="21"/>
    </row>
    <row r="444" spans="1:5">
      <c r="A444" s="96">
        <v>73213</v>
      </c>
      <c r="B444" s="46"/>
      <c r="C444" s="46" t="s">
        <v>573</v>
      </c>
      <c r="D444" s="103">
        <v>9.52</v>
      </c>
      <c r="E444" s="21"/>
    </row>
    <row r="445" spans="1:5">
      <c r="A445" s="96">
        <v>73214</v>
      </c>
      <c r="B445" s="46"/>
      <c r="C445" s="46" t="s">
        <v>574</v>
      </c>
      <c r="D445" s="103">
        <v>9.52</v>
      </c>
      <c r="E445" s="21"/>
    </row>
    <row r="446" spans="1:5">
      <c r="A446" s="96">
        <v>73222</v>
      </c>
      <c r="B446" s="46"/>
      <c r="C446" s="46" t="s">
        <v>575</v>
      </c>
      <c r="D446" s="103">
        <v>7.67</v>
      </c>
      <c r="E446" s="21"/>
    </row>
    <row r="447" spans="1:5">
      <c r="A447" s="96">
        <v>73223</v>
      </c>
      <c r="B447" s="46"/>
      <c r="C447" s="46" t="s">
        <v>576</v>
      </c>
      <c r="D447" s="103">
        <v>9.52</v>
      </c>
      <c r="E447" s="21"/>
    </row>
    <row r="448" spans="1:5">
      <c r="A448" s="96">
        <v>73224</v>
      </c>
      <c r="B448" s="46"/>
      <c r="C448" s="46" t="s">
        <v>577</v>
      </c>
      <c r="D448" s="103">
        <v>9.52</v>
      </c>
      <c r="E448" s="21"/>
    </row>
    <row r="449" spans="1:5">
      <c r="A449" s="96">
        <v>73231</v>
      </c>
      <c r="B449" s="46"/>
      <c r="C449" s="46" t="s">
        <v>578</v>
      </c>
      <c r="D449" s="103">
        <v>7.67</v>
      </c>
      <c r="E449" s="21"/>
    </row>
    <row r="450" spans="1:5">
      <c r="A450" s="96">
        <v>73232</v>
      </c>
      <c r="B450" s="46"/>
      <c r="C450" s="46" t="s">
        <v>579</v>
      </c>
      <c r="D450" s="103">
        <v>7.67</v>
      </c>
      <c r="E450" s="21"/>
    </row>
    <row r="451" spans="1:5">
      <c r="A451" s="96">
        <v>73233</v>
      </c>
      <c r="B451" s="46"/>
      <c r="C451" s="46" t="s">
        <v>580</v>
      </c>
      <c r="D451" s="104">
        <v>9.52</v>
      </c>
      <c r="E451" s="21"/>
    </row>
    <row r="452" spans="1:5">
      <c r="A452" s="96">
        <v>73234</v>
      </c>
      <c r="B452" s="46"/>
      <c r="C452" s="46" t="s">
        <v>581</v>
      </c>
      <c r="D452" s="103">
        <v>9.52</v>
      </c>
      <c r="E452" s="21"/>
    </row>
    <row r="453" spans="1:5">
      <c r="A453" s="96">
        <v>73241</v>
      </c>
      <c r="B453" s="46"/>
      <c r="C453" s="46" t="s">
        <v>582</v>
      </c>
      <c r="D453" s="104">
        <v>7.67</v>
      </c>
      <c r="E453" s="21"/>
    </row>
    <row r="454" spans="1:5">
      <c r="A454" s="96">
        <v>73242</v>
      </c>
      <c r="B454" s="46"/>
      <c r="C454" s="46" t="s">
        <v>583</v>
      </c>
      <c r="D454" s="103">
        <v>7.67</v>
      </c>
      <c r="E454" s="21"/>
    </row>
    <row r="455" spans="1:5">
      <c r="A455" s="96">
        <v>73243</v>
      </c>
      <c r="B455" s="46"/>
      <c r="C455" s="46" t="s">
        <v>584</v>
      </c>
      <c r="D455" s="103">
        <v>9.52</v>
      </c>
      <c r="E455" s="21"/>
    </row>
    <row r="456" spans="1:5">
      <c r="A456" s="96">
        <v>73244</v>
      </c>
      <c r="B456" s="46"/>
      <c r="C456" s="46" t="s">
        <v>585</v>
      </c>
      <c r="D456" s="103">
        <v>9.52</v>
      </c>
      <c r="E456" s="21"/>
    </row>
    <row r="457" spans="1:5">
      <c r="A457" s="96">
        <v>73252</v>
      </c>
      <c r="B457" s="46"/>
      <c r="C457" s="46" t="s">
        <v>586</v>
      </c>
      <c r="D457" s="103">
        <v>7.67</v>
      </c>
      <c r="E457" s="21"/>
    </row>
    <row r="458" spans="1:5">
      <c r="A458" s="96">
        <v>73253</v>
      </c>
      <c r="B458" s="46"/>
      <c r="C458" s="46" t="s">
        <v>587</v>
      </c>
      <c r="D458" s="103">
        <v>9.52</v>
      </c>
      <c r="E458" s="21"/>
    </row>
    <row r="459" spans="1:5">
      <c r="A459" s="96">
        <v>73254</v>
      </c>
      <c r="B459" s="46"/>
      <c r="C459" s="46" t="s">
        <v>588</v>
      </c>
      <c r="D459" s="104">
        <v>9.52</v>
      </c>
      <c r="E459" s="21"/>
    </row>
    <row r="460" spans="1:5">
      <c r="A460" s="96">
        <v>73282</v>
      </c>
      <c r="B460" s="46"/>
      <c r="C460" s="46" t="s">
        <v>589</v>
      </c>
      <c r="D460" s="103">
        <v>7.67</v>
      </c>
      <c r="E460" s="21"/>
    </row>
    <row r="461" spans="1:5">
      <c r="A461" s="96">
        <v>73283</v>
      </c>
      <c r="B461" s="46"/>
      <c r="C461" s="46" t="s">
        <v>590</v>
      </c>
      <c r="D461" s="103">
        <v>9.52</v>
      </c>
      <c r="E461" s="21"/>
    </row>
    <row r="462" spans="1:5">
      <c r="A462" s="96">
        <v>73284</v>
      </c>
      <c r="B462" s="46"/>
      <c r="C462" s="46" t="s">
        <v>591</v>
      </c>
      <c r="D462" s="104">
        <v>9.52</v>
      </c>
      <c r="E462" s="21"/>
    </row>
    <row r="463" spans="1:5">
      <c r="A463" s="96">
        <v>73293</v>
      </c>
      <c r="B463" s="46"/>
      <c r="C463" s="46" t="s">
        <v>592</v>
      </c>
      <c r="D463" s="104">
        <v>9.52</v>
      </c>
      <c r="E463" s="21"/>
    </row>
    <row r="464" spans="1:5">
      <c r="A464" s="96">
        <v>73294</v>
      </c>
      <c r="B464" s="46"/>
      <c r="C464" s="46" t="s">
        <v>593</v>
      </c>
      <c r="D464" s="103">
        <v>9.52</v>
      </c>
      <c r="E464" s="21"/>
    </row>
    <row r="465" spans="1:5">
      <c r="A465" s="96">
        <v>73342</v>
      </c>
      <c r="B465" s="46"/>
      <c r="C465" s="46" t="s">
        <v>594</v>
      </c>
      <c r="D465" s="103">
        <v>7.67</v>
      </c>
      <c r="E465" s="21"/>
    </row>
    <row r="466" spans="1:5">
      <c r="A466" s="96">
        <v>81102</v>
      </c>
      <c r="B466" s="46"/>
      <c r="C466" s="46" t="s">
        <v>595</v>
      </c>
      <c r="D466" s="104">
        <v>7.52</v>
      </c>
      <c r="E466" s="21"/>
    </row>
    <row r="467" spans="1:5">
      <c r="A467" s="96">
        <v>81112</v>
      </c>
      <c r="B467" s="46"/>
      <c r="C467" s="46" t="s">
        <v>596</v>
      </c>
      <c r="D467" s="104">
        <v>7.52</v>
      </c>
      <c r="E467" s="21"/>
    </row>
    <row r="468" spans="1:5">
      <c r="A468" s="96">
        <v>81182</v>
      </c>
      <c r="B468" s="46"/>
      <c r="C468" s="46" t="s">
        <v>597</v>
      </c>
      <c r="D468" s="103">
        <v>7.52</v>
      </c>
      <c r="E468" s="21"/>
    </row>
    <row r="469" spans="1:5">
      <c r="A469" s="96">
        <v>81301</v>
      </c>
      <c r="B469" s="46"/>
      <c r="C469" s="46" t="s">
        <v>598</v>
      </c>
      <c r="D469" s="104">
        <v>7.52</v>
      </c>
      <c r="E469" s="21"/>
    </row>
    <row r="470" spans="1:5">
      <c r="A470" s="96">
        <v>81302</v>
      </c>
      <c r="B470" s="46"/>
      <c r="C470" s="46" t="s">
        <v>599</v>
      </c>
      <c r="D470" s="103">
        <v>7.52</v>
      </c>
      <c r="E470" s="21"/>
    </row>
    <row r="471" spans="1:5">
      <c r="A471" s="96">
        <v>81313</v>
      </c>
      <c r="B471" s="46"/>
      <c r="C471" s="46" t="s">
        <v>600</v>
      </c>
      <c r="D471" s="104">
        <v>7.84</v>
      </c>
      <c r="E471" s="21"/>
    </row>
    <row r="472" spans="1:5">
      <c r="A472" s="96">
        <v>81323</v>
      </c>
      <c r="B472" s="46"/>
      <c r="C472" s="46" t="s">
        <v>601</v>
      </c>
      <c r="D472" s="103">
        <v>7.84</v>
      </c>
      <c r="E472" s="21"/>
    </row>
    <row r="473" spans="1:5">
      <c r="A473" s="96">
        <v>81332</v>
      </c>
      <c r="B473" s="46"/>
      <c r="C473" s="46" t="s">
        <v>602</v>
      </c>
      <c r="D473" s="104">
        <v>7.52</v>
      </c>
      <c r="E473" s="21"/>
    </row>
    <row r="474" spans="1:5">
      <c r="A474" s="96">
        <v>81333</v>
      </c>
      <c r="B474" s="46"/>
      <c r="C474" s="46" t="s">
        <v>603</v>
      </c>
      <c r="D474" s="103">
        <v>7.84</v>
      </c>
      <c r="E474" s="21"/>
    </row>
    <row r="475" spans="1:5">
      <c r="A475" s="96">
        <v>81341</v>
      </c>
      <c r="B475" s="46"/>
      <c r="C475" s="46" t="s">
        <v>604</v>
      </c>
      <c r="D475" s="104">
        <v>7.52</v>
      </c>
      <c r="E475" s="21"/>
    </row>
    <row r="476" spans="1:5">
      <c r="A476" s="96">
        <v>81342</v>
      </c>
      <c r="B476" s="46"/>
      <c r="C476" s="46" t="s">
        <v>605</v>
      </c>
      <c r="D476" s="104">
        <v>7.52</v>
      </c>
      <c r="E476" s="21"/>
    </row>
    <row r="477" spans="1:5">
      <c r="A477" s="96">
        <v>81343</v>
      </c>
      <c r="B477" s="46"/>
      <c r="C477" s="46" t="s">
        <v>606</v>
      </c>
      <c r="D477" s="104">
        <v>7.84</v>
      </c>
      <c r="E477" s="21"/>
    </row>
    <row r="478" spans="1:5">
      <c r="A478" s="96">
        <v>81352</v>
      </c>
      <c r="B478" s="46"/>
      <c r="C478" s="46" t="s">
        <v>607</v>
      </c>
      <c r="D478" s="103">
        <v>7.52</v>
      </c>
      <c r="E478" s="21"/>
    </row>
    <row r="479" spans="1:5">
      <c r="A479" s="96">
        <v>81353</v>
      </c>
      <c r="B479" s="46"/>
      <c r="C479" s="46" t="s">
        <v>608</v>
      </c>
      <c r="D479" s="103">
        <v>7.84</v>
      </c>
      <c r="E479" s="21"/>
    </row>
    <row r="480" spans="1:5">
      <c r="A480" s="96">
        <v>81382</v>
      </c>
      <c r="B480" s="46"/>
      <c r="C480" s="46" t="s">
        <v>609</v>
      </c>
      <c r="D480" s="103">
        <v>7.52</v>
      </c>
      <c r="E480" s="21"/>
    </row>
    <row r="481" spans="1:5">
      <c r="A481" s="96">
        <v>81383</v>
      </c>
      <c r="B481" s="46"/>
      <c r="C481" s="46" t="s">
        <v>610</v>
      </c>
      <c r="D481" s="103">
        <v>7.84</v>
      </c>
      <c r="E481" s="21"/>
    </row>
    <row r="482" spans="1:5">
      <c r="A482" s="96">
        <v>81393</v>
      </c>
      <c r="B482" s="46"/>
      <c r="C482" s="46" t="s">
        <v>611</v>
      </c>
      <c r="D482" s="103">
        <v>7.84</v>
      </c>
      <c r="E482" s="21"/>
    </row>
    <row r="483" spans="1:5">
      <c r="A483" s="96">
        <v>81394</v>
      </c>
      <c r="B483" s="46"/>
      <c r="C483" s="46" t="s">
        <v>612</v>
      </c>
      <c r="D483" s="104">
        <v>7.84</v>
      </c>
      <c r="E483" s="21"/>
    </row>
    <row r="484" spans="1:5">
      <c r="A484" s="96">
        <v>81404</v>
      </c>
      <c r="B484" s="46"/>
      <c r="C484" s="46" t="s">
        <v>613</v>
      </c>
      <c r="D484" s="104">
        <v>9.3800000000000008</v>
      </c>
      <c r="E484" s="21"/>
    </row>
    <row r="485" spans="1:5">
      <c r="A485" s="96">
        <v>81414</v>
      </c>
      <c r="B485" s="46"/>
      <c r="C485" s="46" t="s">
        <v>614</v>
      </c>
      <c r="D485" s="103">
        <v>9.3800000000000008</v>
      </c>
      <c r="E485" s="21"/>
    </row>
    <row r="486" spans="1:5">
      <c r="A486" s="96">
        <v>81424</v>
      </c>
      <c r="B486" s="46"/>
      <c r="C486" s="46" t="s">
        <v>615</v>
      </c>
      <c r="D486" s="103">
        <v>9.3800000000000008</v>
      </c>
      <c r="E486" s="21"/>
    </row>
    <row r="487" spans="1:5">
      <c r="A487" s="96">
        <v>81434</v>
      </c>
      <c r="B487" s="46"/>
      <c r="C487" s="46" t="s">
        <v>616</v>
      </c>
      <c r="D487" s="104">
        <v>9.3800000000000008</v>
      </c>
      <c r="E487" s="21"/>
    </row>
    <row r="488" spans="1:5">
      <c r="A488" s="96">
        <v>81444</v>
      </c>
      <c r="B488" s="46"/>
      <c r="C488" s="46" t="s">
        <v>617</v>
      </c>
      <c r="D488" s="103">
        <v>9.3800000000000008</v>
      </c>
      <c r="E488" s="21"/>
    </row>
    <row r="489" spans="1:5">
      <c r="A489" s="96">
        <v>81454</v>
      </c>
      <c r="B489" s="46"/>
      <c r="C489" s="46" t="s">
        <v>618</v>
      </c>
      <c r="D489" s="104">
        <v>9.3800000000000008</v>
      </c>
      <c r="E489" s="21"/>
    </row>
    <row r="490" spans="1:5">
      <c r="A490" s="96">
        <v>81464</v>
      </c>
      <c r="B490" s="46"/>
      <c r="C490" s="46" t="s">
        <v>619</v>
      </c>
      <c r="D490" s="103">
        <v>9.3800000000000008</v>
      </c>
      <c r="E490" s="21"/>
    </row>
    <row r="491" spans="1:5">
      <c r="A491" s="96">
        <v>81474</v>
      </c>
      <c r="B491" s="46"/>
      <c r="C491" s="46" t="s">
        <v>620</v>
      </c>
      <c r="D491" s="104">
        <v>9.3800000000000008</v>
      </c>
      <c r="E491" s="21"/>
    </row>
    <row r="492" spans="1:5">
      <c r="A492" s="96">
        <v>81484</v>
      </c>
      <c r="B492" s="46"/>
      <c r="C492" s="46" t="s">
        <v>621</v>
      </c>
      <c r="D492" s="103">
        <v>9.3800000000000008</v>
      </c>
      <c r="E492" s="21"/>
    </row>
    <row r="493" spans="1:5">
      <c r="A493" s="96">
        <v>81494</v>
      </c>
      <c r="B493" s="46"/>
      <c r="C493" s="46" t="s">
        <v>102</v>
      </c>
      <c r="D493" s="104">
        <v>9.3800000000000008</v>
      </c>
      <c r="E493" s="21"/>
    </row>
    <row r="494" spans="1:5">
      <c r="A494" s="96">
        <v>81614</v>
      </c>
      <c r="B494" s="46"/>
      <c r="C494" s="46" t="s">
        <v>622</v>
      </c>
      <c r="D494" s="104">
        <v>7.27</v>
      </c>
      <c r="E494" s="21"/>
    </row>
    <row r="495" spans="1:5">
      <c r="A495" s="96">
        <v>81623</v>
      </c>
      <c r="B495" s="46"/>
      <c r="C495" s="46" t="s">
        <v>623</v>
      </c>
      <c r="D495" s="103">
        <v>7.27</v>
      </c>
      <c r="E495" s="21"/>
    </row>
    <row r="496" spans="1:5">
      <c r="A496" s="96">
        <v>81624</v>
      </c>
      <c r="B496" s="46"/>
      <c r="C496" s="46" t="s">
        <v>624</v>
      </c>
      <c r="D496" s="103">
        <v>7.27</v>
      </c>
      <c r="E496" s="21"/>
    </row>
    <row r="497" spans="1:5">
      <c r="A497" s="96">
        <v>81634</v>
      </c>
      <c r="B497" s="46"/>
      <c r="C497" s="46" t="s">
        <v>625</v>
      </c>
      <c r="D497" s="104">
        <v>7.27</v>
      </c>
      <c r="E497" s="21"/>
    </row>
    <row r="498" spans="1:5">
      <c r="A498" s="96">
        <v>81712</v>
      </c>
      <c r="B498" s="46"/>
      <c r="C498" s="46" t="s">
        <v>626</v>
      </c>
      <c r="D498" s="103">
        <v>7.52</v>
      </c>
      <c r="E498" s="21"/>
    </row>
    <row r="499" spans="1:5">
      <c r="A499" s="96">
        <v>81713</v>
      </c>
      <c r="B499" s="46"/>
      <c r="C499" s="46" t="s">
        <v>627</v>
      </c>
      <c r="D499" s="103">
        <v>7.84</v>
      </c>
      <c r="E499" s="21"/>
    </row>
    <row r="500" spans="1:5">
      <c r="A500" s="96">
        <v>81714</v>
      </c>
      <c r="B500" s="46"/>
      <c r="C500" s="46" t="s">
        <v>628</v>
      </c>
      <c r="D500" s="104">
        <v>7.84</v>
      </c>
      <c r="E500" s="21"/>
    </row>
    <row r="501" spans="1:5">
      <c r="A501" s="96">
        <v>81722</v>
      </c>
      <c r="B501" s="46"/>
      <c r="C501" s="46" t="s">
        <v>629</v>
      </c>
      <c r="D501" s="103">
        <v>7.52</v>
      </c>
      <c r="E501" s="21"/>
    </row>
    <row r="502" spans="1:5">
      <c r="A502" s="96">
        <v>81723</v>
      </c>
      <c r="B502" s="46"/>
      <c r="C502" s="46" t="s">
        <v>630</v>
      </c>
      <c r="D502" s="103">
        <v>7.84</v>
      </c>
      <c r="E502" s="21"/>
    </row>
    <row r="503" spans="1:5">
      <c r="A503" s="96">
        <v>81724</v>
      </c>
      <c r="B503" s="46"/>
      <c r="C503" s="46" t="s">
        <v>631</v>
      </c>
      <c r="D503" s="103">
        <v>7.84</v>
      </c>
      <c r="E503" s="21"/>
    </row>
    <row r="504" spans="1:5">
      <c r="A504" s="96">
        <v>81733</v>
      </c>
      <c r="B504" s="46"/>
      <c r="C504" s="46" t="s">
        <v>632</v>
      </c>
      <c r="D504" s="104">
        <v>7.84</v>
      </c>
      <c r="E504" s="21"/>
    </row>
    <row r="505" spans="1:5">
      <c r="A505" s="96">
        <v>81734</v>
      </c>
      <c r="B505" s="46"/>
      <c r="C505" s="46" t="s">
        <v>633</v>
      </c>
      <c r="D505" s="103">
        <v>7.84</v>
      </c>
      <c r="E505" s="21"/>
    </row>
    <row r="506" spans="1:5">
      <c r="A506" s="96">
        <v>81743</v>
      </c>
      <c r="B506" s="46"/>
      <c r="C506" s="46" t="s">
        <v>634</v>
      </c>
      <c r="D506" s="104">
        <v>7.84</v>
      </c>
      <c r="E506" s="21"/>
    </row>
    <row r="507" spans="1:5">
      <c r="A507" s="96">
        <v>81744</v>
      </c>
      <c r="B507" s="46"/>
      <c r="C507" s="46" t="s">
        <v>635</v>
      </c>
      <c r="D507" s="104">
        <v>7.84</v>
      </c>
      <c r="E507" s="21"/>
    </row>
    <row r="508" spans="1:5">
      <c r="A508" s="96">
        <v>81752</v>
      </c>
      <c r="B508" s="46"/>
      <c r="C508" s="46" t="s">
        <v>636</v>
      </c>
      <c r="D508" s="103">
        <v>7.52</v>
      </c>
      <c r="E508" s="21"/>
    </row>
    <row r="509" spans="1:5">
      <c r="A509" s="96">
        <v>81753</v>
      </c>
      <c r="B509" s="46"/>
      <c r="C509" s="46" t="s">
        <v>637</v>
      </c>
      <c r="D509" s="104">
        <v>7.84</v>
      </c>
      <c r="E509" s="21"/>
    </row>
    <row r="510" spans="1:5">
      <c r="A510" s="96">
        <v>81762</v>
      </c>
      <c r="B510" s="46"/>
      <c r="C510" s="46" t="s">
        <v>638</v>
      </c>
      <c r="D510" s="103">
        <v>7.52</v>
      </c>
      <c r="E510" s="21"/>
    </row>
    <row r="511" spans="1:5">
      <c r="A511" s="96">
        <v>81763</v>
      </c>
      <c r="B511" s="46"/>
      <c r="C511" s="46" t="s">
        <v>639</v>
      </c>
      <c r="D511" s="103">
        <v>7.84</v>
      </c>
      <c r="E511" s="21"/>
    </row>
    <row r="512" spans="1:5">
      <c r="A512" s="96">
        <v>81764</v>
      </c>
      <c r="B512" s="46"/>
      <c r="C512" s="46" t="s">
        <v>640</v>
      </c>
      <c r="D512" s="104">
        <v>7.84</v>
      </c>
      <c r="E512" s="21"/>
    </row>
    <row r="513" spans="1:5">
      <c r="A513" s="96">
        <v>81772</v>
      </c>
      <c r="B513" s="46"/>
      <c r="C513" s="46" t="s">
        <v>641</v>
      </c>
      <c r="D513" s="103">
        <v>7.52</v>
      </c>
      <c r="E513" s="21"/>
    </row>
    <row r="514" spans="1:5">
      <c r="A514" s="96">
        <v>81782</v>
      </c>
      <c r="B514" s="46"/>
      <c r="C514" s="46" t="s">
        <v>642</v>
      </c>
      <c r="D514" s="104">
        <v>7.52</v>
      </c>
      <c r="E514" s="21"/>
    </row>
    <row r="515" spans="1:5">
      <c r="A515" s="96">
        <v>81783</v>
      </c>
      <c r="B515" s="46"/>
      <c r="C515" s="46" t="s">
        <v>643</v>
      </c>
      <c r="D515" s="104">
        <v>7.84</v>
      </c>
      <c r="E515" s="21"/>
    </row>
    <row r="516" spans="1:5">
      <c r="A516" s="96">
        <v>81784</v>
      </c>
      <c r="B516" s="46"/>
      <c r="C516" s="46" t="s">
        <v>644</v>
      </c>
      <c r="D516" s="103">
        <v>7.84</v>
      </c>
      <c r="E516" s="21"/>
    </row>
    <row r="517" spans="1:5">
      <c r="A517" s="96">
        <v>81794</v>
      </c>
      <c r="B517" s="46"/>
      <c r="C517" s="46" t="s">
        <v>645</v>
      </c>
      <c r="D517" s="103">
        <v>7.84</v>
      </c>
      <c r="E517" s="21"/>
    </row>
    <row r="518" spans="1:5">
      <c r="A518" s="96">
        <v>82101</v>
      </c>
      <c r="B518" s="46"/>
      <c r="C518" s="46" t="s">
        <v>646</v>
      </c>
      <c r="D518" s="104">
        <v>7.29</v>
      </c>
      <c r="E518" s="21"/>
    </row>
    <row r="519" spans="1:5">
      <c r="A519" s="96">
        <v>82102</v>
      </c>
      <c r="B519" s="46"/>
      <c r="C519" s="46" t="s">
        <v>647</v>
      </c>
      <c r="D519" s="104">
        <v>7.29</v>
      </c>
      <c r="E519" s="21"/>
    </row>
    <row r="520" spans="1:5">
      <c r="A520" s="96">
        <v>82103</v>
      </c>
      <c r="B520" s="46"/>
      <c r="C520" s="46" t="s">
        <v>648</v>
      </c>
      <c r="D520" s="104">
        <v>7.14</v>
      </c>
      <c r="E520" s="21"/>
    </row>
    <row r="521" spans="1:5">
      <c r="A521" s="96">
        <v>82182</v>
      </c>
      <c r="B521" s="46"/>
      <c r="C521" s="46" t="s">
        <v>649</v>
      </c>
      <c r="D521" s="103">
        <v>7.29</v>
      </c>
      <c r="E521" s="21"/>
    </row>
    <row r="522" spans="1:5">
      <c r="A522" s="96">
        <v>82183</v>
      </c>
      <c r="B522" s="46"/>
      <c r="C522" s="46" t="s">
        <v>650</v>
      </c>
      <c r="D522" s="103">
        <v>7.14</v>
      </c>
      <c r="E522" s="21"/>
    </row>
    <row r="523" spans="1:5">
      <c r="A523" s="96">
        <v>82194</v>
      </c>
      <c r="B523" s="46"/>
      <c r="C523" s="46" t="s">
        <v>651</v>
      </c>
      <c r="D523" s="104">
        <v>7.14</v>
      </c>
      <c r="E523" s="21"/>
    </row>
    <row r="524" spans="1:5">
      <c r="A524" s="96">
        <v>82212</v>
      </c>
      <c r="B524" s="46"/>
      <c r="C524" s="46" t="s">
        <v>652</v>
      </c>
      <c r="D524" s="104">
        <v>7.29</v>
      </c>
      <c r="E524" s="21"/>
    </row>
    <row r="525" spans="1:5">
      <c r="A525" s="96">
        <v>82213</v>
      </c>
      <c r="B525" s="46"/>
      <c r="C525" s="46" t="s">
        <v>653</v>
      </c>
      <c r="D525" s="103">
        <v>7.14</v>
      </c>
      <c r="E525" s="21"/>
    </row>
    <row r="526" spans="1:5">
      <c r="A526" s="96">
        <v>82214</v>
      </c>
      <c r="B526" s="46"/>
      <c r="C526" s="46" t="s">
        <v>654</v>
      </c>
      <c r="D526" s="104">
        <v>7.14</v>
      </c>
      <c r="E526" s="21"/>
    </row>
    <row r="527" spans="1:5">
      <c r="A527" s="96">
        <v>82222</v>
      </c>
      <c r="B527" s="46"/>
      <c r="C527" s="46" t="s">
        <v>655</v>
      </c>
      <c r="D527" s="104">
        <v>7.29</v>
      </c>
      <c r="E527" s="21"/>
    </row>
    <row r="528" spans="1:5">
      <c r="A528" s="96">
        <v>82223</v>
      </c>
      <c r="B528" s="46"/>
      <c r="C528" s="46" t="s">
        <v>656</v>
      </c>
      <c r="D528" s="103">
        <v>7.14</v>
      </c>
      <c r="E528" s="21"/>
    </row>
    <row r="529" spans="1:5">
      <c r="A529" s="96">
        <v>82232</v>
      </c>
      <c r="B529" s="46"/>
      <c r="C529" s="46" t="s">
        <v>657</v>
      </c>
      <c r="D529" s="104">
        <v>7.29</v>
      </c>
      <c r="E529" s="21"/>
    </row>
    <row r="530" spans="1:5">
      <c r="A530" s="96">
        <v>82233</v>
      </c>
      <c r="B530" s="46"/>
      <c r="C530" s="46" t="s">
        <v>658</v>
      </c>
      <c r="D530" s="104">
        <v>7.14</v>
      </c>
      <c r="E530" s="21"/>
    </row>
    <row r="531" spans="1:5">
      <c r="A531" s="96">
        <v>82243</v>
      </c>
      <c r="B531" s="46"/>
      <c r="C531" s="46" t="s">
        <v>659</v>
      </c>
      <c r="D531" s="103">
        <v>7.14</v>
      </c>
      <c r="E531" s="21"/>
    </row>
    <row r="532" spans="1:5">
      <c r="A532" s="96">
        <v>82283</v>
      </c>
      <c r="B532" s="46"/>
      <c r="C532" s="46" t="s">
        <v>660</v>
      </c>
      <c r="D532" s="104">
        <v>7.14</v>
      </c>
      <c r="E532" s="21"/>
    </row>
    <row r="533" spans="1:5">
      <c r="A533" s="96">
        <v>82284</v>
      </c>
      <c r="B533" s="46"/>
      <c r="C533" s="46" t="s">
        <v>661</v>
      </c>
      <c r="D533" s="104">
        <v>7.14</v>
      </c>
      <c r="E533" s="21"/>
    </row>
    <row r="534" spans="1:5">
      <c r="A534" s="96">
        <v>82311</v>
      </c>
      <c r="B534" s="46"/>
      <c r="C534" s="46" t="s">
        <v>662</v>
      </c>
      <c r="D534" s="103">
        <v>7.37</v>
      </c>
      <c r="E534" s="21"/>
    </row>
    <row r="535" spans="1:5">
      <c r="A535" s="96">
        <v>82312</v>
      </c>
      <c r="B535" s="46"/>
      <c r="C535" s="46" t="s">
        <v>663</v>
      </c>
      <c r="D535" s="104">
        <v>7.37</v>
      </c>
      <c r="E535" s="21"/>
    </row>
    <row r="536" spans="1:5">
      <c r="A536" s="96">
        <v>82322</v>
      </c>
      <c r="B536" s="46"/>
      <c r="C536" s="46" t="s">
        <v>664</v>
      </c>
      <c r="D536" s="104">
        <v>7.29</v>
      </c>
      <c r="E536" s="21"/>
    </row>
    <row r="537" spans="1:5">
      <c r="A537" s="96">
        <v>82332</v>
      </c>
      <c r="B537" s="46"/>
      <c r="C537" s="46" t="s">
        <v>665</v>
      </c>
      <c r="D537" s="104">
        <v>7.29</v>
      </c>
      <c r="E537" s="21"/>
    </row>
    <row r="538" spans="1:5">
      <c r="A538" s="96">
        <v>82342</v>
      </c>
      <c r="B538" s="46"/>
      <c r="C538" s="46" t="s">
        <v>666</v>
      </c>
      <c r="D538" s="103">
        <v>7.29</v>
      </c>
      <c r="E538" s="21"/>
    </row>
    <row r="539" spans="1:5">
      <c r="A539" s="96">
        <v>83111</v>
      </c>
      <c r="B539" s="46"/>
      <c r="C539" s="46" t="s">
        <v>667</v>
      </c>
      <c r="D539" s="103">
        <v>6.78</v>
      </c>
      <c r="E539" s="21"/>
    </row>
    <row r="540" spans="1:5">
      <c r="A540" s="96">
        <v>83112</v>
      </c>
      <c r="B540" s="46"/>
      <c r="C540" s="46" t="s">
        <v>668</v>
      </c>
      <c r="D540" s="103">
        <v>6.76</v>
      </c>
      <c r="E540" s="21"/>
    </row>
    <row r="541" spans="1:5">
      <c r="A541" s="96">
        <v>83113</v>
      </c>
      <c r="B541" s="46"/>
      <c r="C541" s="46" t="s">
        <v>669</v>
      </c>
      <c r="D541" s="103">
        <v>7.33</v>
      </c>
      <c r="E541" s="21"/>
    </row>
    <row r="542" spans="1:5">
      <c r="A542" s="96">
        <v>83122</v>
      </c>
      <c r="B542" s="46"/>
      <c r="C542" s="46" t="s">
        <v>670</v>
      </c>
      <c r="D542" s="103">
        <v>6.76</v>
      </c>
      <c r="E542" s="21"/>
    </row>
    <row r="543" spans="1:5">
      <c r="A543" s="96">
        <v>83123</v>
      </c>
      <c r="B543" s="46"/>
      <c r="C543" s="46" t="s">
        <v>671</v>
      </c>
      <c r="D543" s="103">
        <v>7.33</v>
      </c>
      <c r="E543" s="21"/>
    </row>
    <row r="544" spans="1:5">
      <c r="A544" s="96">
        <v>83124</v>
      </c>
      <c r="B544" s="46"/>
      <c r="C544" s="46" t="s">
        <v>672</v>
      </c>
      <c r="D544" s="103">
        <v>7.33</v>
      </c>
      <c r="E544" s="21"/>
    </row>
    <row r="545" spans="1:5">
      <c r="A545" s="96">
        <v>83131</v>
      </c>
      <c r="B545" s="46"/>
      <c r="C545" s="46" t="s">
        <v>673</v>
      </c>
      <c r="D545" s="103">
        <v>6.76</v>
      </c>
      <c r="E545" s="21"/>
    </row>
    <row r="546" spans="1:5">
      <c r="A546" s="96">
        <v>83132</v>
      </c>
      <c r="B546" s="46"/>
      <c r="C546" s="46" t="s">
        <v>674</v>
      </c>
      <c r="D546" s="103">
        <v>6.76</v>
      </c>
      <c r="E546" s="21"/>
    </row>
    <row r="547" spans="1:5">
      <c r="A547" s="96">
        <v>83133</v>
      </c>
      <c r="B547" s="46"/>
      <c r="C547" s="46" t="s">
        <v>675</v>
      </c>
      <c r="D547" s="103">
        <v>7.33</v>
      </c>
      <c r="E547" s="21"/>
    </row>
    <row r="548" spans="1:5">
      <c r="A548" s="96">
        <v>83134</v>
      </c>
      <c r="B548" s="46"/>
      <c r="C548" s="46" t="s">
        <v>676</v>
      </c>
      <c r="D548" s="103">
        <v>7.33</v>
      </c>
      <c r="E548" s="21"/>
    </row>
    <row r="549" spans="1:5">
      <c r="A549" s="96">
        <v>83141</v>
      </c>
      <c r="B549" s="46"/>
      <c r="C549" s="46" t="s">
        <v>677</v>
      </c>
      <c r="D549" s="103">
        <v>6.76</v>
      </c>
      <c r="E549" s="21"/>
    </row>
    <row r="550" spans="1:5">
      <c r="A550" s="96">
        <v>83142</v>
      </c>
      <c r="B550" s="46"/>
      <c r="C550" s="46" t="s">
        <v>678</v>
      </c>
      <c r="D550" s="103">
        <v>6.76</v>
      </c>
      <c r="E550" s="21"/>
    </row>
    <row r="551" spans="1:5">
      <c r="A551" s="96">
        <v>83154</v>
      </c>
      <c r="B551" s="46"/>
      <c r="C551" s="46" t="s">
        <v>679</v>
      </c>
      <c r="D551" s="103">
        <v>7.33</v>
      </c>
      <c r="E551" s="21"/>
    </row>
    <row r="552" spans="1:5">
      <c r="A552" s="96">
        <v>83211</v>
      </c>
      <c r="B552" s="46"/>
      <c r="C552" s="46" t="s">
        <v>680</v>
      </c>
      <c r="D552" s="103">
        <v>6.76</v>
      </c>
      <c r="E552" s="21"/>
    </row>
    <row r="553" spans="1:5">
      <c r="A553" s="96">
        <v>83212</v>
      </c>
      <c r="B553" s="46"/>
      <c r="C553" s="46" t="s">
        <v>681</v>
      </c>
      <c r="D553" s="103">
        <v>6.76</v>
      </c>
      <c r="E553" s="21"/>
    </row>
    <row r="554" spans="1:5">
      <c r="A554" s="96">
        <v>84114</v>
      </c>
      <c r="B554" s="46"/>
      <c r="C554" s="46" t="s">
        <v>682</v>
      </c>
      <c r="D554" s="103">
        <v>8.3699999999999992</v>
      </c>
      <c r="E554" s="21"/>
    </row>
    <row r="555" spans="1:5">
      <c r="A555" s="96">
        <v>84124</v>
      </c>
      <c r="B555" s="46"/>
      <c r="C555" s="46" t="s">
        <v>683</v>
      </c>
      <c r="D555" s="103">
        <v>8.3699999999999992</v>
      </c>
      <c r="E555" s="21"/>
    </row>
    <row r="556" spans="1:5">
      <c r="A556" s="96">
        <v>84134</v>
      </c>
      <c r="B556" s="46"/>
      <c r="C556" s="46" t="s">
        <v>684</v>
      </c>
      <c r="D556" s="103">
        <v>8.3699999999999992</v>
      </c>
      <c r="E556" s="21"/>
    </row>
    <row r="557" spans="1:5">
      <c r="A557" s="96">
        <v>84144</v>
      </c>
      <c r="B557" s="46"/>
      <c r="C557" s="46" t="s">
        <v>685</v>
      </c>
      <c r="D557" s="103">
        <v>8.3699999999999992</v>
      </c>
      <c r="E557" s="21"/>
    </row>
    <row r="558" spans="1:5">
      <c r="A558" s="96">
        <v>84183</v>
      </c>
      <c r="B558" s="46"/>
      <c r="C558" s="46" t="s">
        <v>686</v>
      </c>
      <c r="D558" s="103">
        <v>8.3699999999999992</v>
      </c>
      <c r="E558" s="21"/>
    </row>
    <row r="559" spans="1:5">
      <c r="A559" s="96">
        <v>84184</v>
      </c>
      <c r="B559" s="46"/>
      <c r="C559" s="46" t="s">
        <v>687</v>
      </c>
      <c r="D559" s="103">
        <v>8.3699999999999992</v>
      </c>
      <c r="E559" s="21"/>
    </row>
    <row r="560" spans="1:5">
      <c r="A560" s="96">
        <v>84194</v>
      </c>
      <c r="B560" s="46"/>
      <c r="C560" s="46" t="s">
        <v>688</v>
      </c>
      <c r="D560" s="103">
        <v>8.3699999999999992</v>
      </c>
      <c r="E560" s="21"/>
    </row>
    <row r="561" spans="1:5">
      <c r="A561" s="96">
        <v>84213</v>
      </c>
      <c r="B561" s="46"/>
      <c r="C561" s="46" t="s">
        <v>689</v>
      </c>
      <c r="D561" s="103">
        <v>8.7200000000000006</v>
      </c>
      <c r="E561" s="21"/>
    </row>
    <row r="562" spans="1:5">
      <c r="A562" s="96">
        <v>84214</v>
      </c>
      <c r="B562" s="46"/>
      <c r="C562" s="46" t="s">
        <v>690</v>
      </c>
      <c r="D562" s="103">
        <v>8.7200000000000006</v>
      </c>
      <c r="E562" s="21"/>
    </row>
    <row r="563" spans="1:5">
      <c r="A563" s="96">
        <v>84223</v>
      </c>
      <c r="B563" s="46"/>
      <c r="C563" s="46" t="s">
        <v>691</v>
      </c>
      <c r="D563" s="103">
        <v>8.7200000000000006</v>
      </c>
      <c r="E563" s="21"/>
    </row>
    <row r="564" spans="1:5">
      <c r="A564" s="96">
        <v>84224</v>
      </c>
      <c r="B564" s="46"/>
      <c r="C564" s="46" t="s">
        <v>692</v>
      </c>
      <c r="D564" s="103">
        <v>8.7200000000000006</v>
      </c>
      <c r="E564" s="21"/>
    </row>
    <row r="565" spans="1:5">
      <c r="A565" s="96">
        <v>84294</v>
      </c>
      <c r="B565" s="46"/>
      <c r="C565" s="46" t="s">
        <v>693</v>
      </c>
      <c r="D565" s="103">
        <v>8.7200000000000006</v>
      </c>
      <c r="E565" s="21"/>
    </row>
    <row r="566" spans="1:5">
      <c r="A566" s="96">
        <v>84404</v>
      </c>
      <c r="B566" s="46"/>
      <c r="C566" s="46" t="s">
        <v>694</v>
      </c>
      <c r="D566" s="103">
        <v>8.2100000000000009</v>
      </c>
      <c r="E566" s="21"/>
    </row>
    <row r="567" spans="1:5">
      <c r="A567" s="96">
        <v>84454</v>
      </c>
      <c r="B567" s="46"/>
      <c r="C567" s="46" t="s">
        <v>695</v>
      </c>
      <c r="D567" s="103">
        <v>8.2100000000000009</v>
      </c>
      <c r="E567" s="21"/>
    </row>
    <row r="568" spans="1:5">
      <c r="A568" s="96">
        <v>84503</v>
      </c>
      <c r="B568" s="46"/>
      <c r="C568" s="46" t="s">
        <v>696</v>
      </c>
      <c r="D568" s="103">
        <v>8.3699999999999992</v>
      </c>
      <c r="E568" s="21"/>
    </row>
    <row r="569" spans="1:5">
      <c r="A569" s="96">
        <v>84504</v>
      </c>
      <c r="B569" s="46"/>
      <c r="C569" s="46" t="s">
        <v>697</v>
      </c>
      <c r="D569" s="103">
        <v>8.3699999999999992</v>
      </c>
      <c r="E569" s="21"/>
    </row>
    <row r="570" spans="1:5">
      <c r="A570" s="96">
        <v>84513</v>
      </c>
      <c r="B570" s="46"/>
      <c r="C570" s="46" t="s">
        <v>698</v>
      </c>
      <c r="D570" s="103">
        <v>17.829999999999998</v>
      </c>
      <c r="E570" s="21"/>
    </row>
    <row r="571" spans="1:5">
      <c r="A571" s="96">
        <v>84533</v>
      </c>
      <c r="B571" s="46"/>
      <c r="C571" s="46" t="s">
        <v>699</v>
      </c>
      <c r="D571" s="103">
        <v>8.75</v>
      </c>
      <c r="E571" s="21"/>
    </row>
    <row r="572" spans="1:5">
      <c r="A572" s="96">
        <v>84543</v>
      </c>
      <c r="B572" s="46"/>
      <c r="C572" s="46" t="s">
        <v>700</v>
      </c>
      <c r="D572" s="103">
        <v>8.75</v>
      </c>
      <c r="E572" s="21"/>
    </row>
    <row r="573" spans="1:5">
      <c r="A573" s="96">
        <v>84553</v>
      </c>
      <c r="B573" s="46"/>
      <c r="C573" s="46" t="s">
        <v>701</v>
      </c>
      <c r="D573" s="103">
        <v>8.75</v>
      </c>
      <c r="E573" s="21"/>
    </row>
    <row r="574" spans="1:5">
      <c r="A574" s="96">
        <v>84583</v>
      </c>
      <c r="B574" s="46"/>
      <c r="C574" s="46" t="s">
        <v>702</v>
      </c>
      <c r="D574" s="103">
        <v>8.3699999999999992</v>
      </c>
      <c r="E574" s="21"/>
    </row>
    <row r="575" spans="1:5">
      <c r="A575" s="96">
        <v>91334</v>
      </c>
      <c r="B575" s="46"/>
      <c r="C575" s="46" t="s">
        <v>703</v>
      </c>
      <c r="D575" s="103">
        <v>10.19</v>
      </c>
      <c r="E575" s="21"/>
    </row>
    <row r="576" spans="1:5">
      <c r="A576" s="96">
        <v>92112</v>
      </c>
      <c r="B576" s="46"/>
      <c r="C576" s="46" t="s">
        <v>704</v>
      </c>
      <c r="D576" s="103">
        <v>7.54</v>
      </c>
      <c r="E576" s="21"/>
    </row>
    <row r="577" spans="1:5">
      <c r="A577" s="96">
        <v>92113</v>
      </c>
      <c r="B577" s="46"/>
      <c r="C577" s="46" t="s">
        <v>705</v>
      </c>
      <c r="D577" s="103">
        <v>8.3699999999999992</v>
      </c>
      <c r="E577" s="21"/>
    </row>
    <row r="578" spans="1:5">
      <c r="A578" s="96">
        <v>92114</v>
      </c>
      <c r="B578" s="46"/>
      <c r="C578" s="46" t="s">
        <v>706</v>
      </c>
      <c r="D578" s="103">
        <v>6.64</v>
      </c>
      <c r="E578" s="21"/>
    </row>
    <row r="579" spans="1:5">
      <c r="A579" s="96">
        <v>92122</v>
      </c>
      <c r="B579" s="46"/>
      <c r="C579" s="46" t="s">
        <v>707</v>
      </c>
      <c r="D579" s="103">
        <v>7.54</v>
      </c>
      <c r="E579" s="21"/>
    </row>
    <row r="580" spans="1:5">
      <c r="A580" s="96">
        <v>92123</v>
      </c>
      <c r="B580" s="46"/>
      <c r="C580" s="46" t="s">
        <v>708</v>
      </c>
      <c r="D580" s="103">
        <v>8.3699999999999992</v>
      </c>
      <c r="E580" s="21"/>
    </row>
    <row r="581" spans="1:5">
      <c r="A581" s="96">
        <v>92133</v>
      </c>
      <c r="B581" s="46"/>
      <c r="C581" s="46" t="s">
        <v>709</v>
      </c>
      <c r="D581" s="103">
        <v>8.3699999999999992</v>
      </c>
      <c r="E581" s="21"/>
    </row>
    <row r="582" spans="1:5">
      <c r="A582" s="96">
        <v>92193</v>
      </c>
      <c r="B582" s="46"/>
      <c r="C582" s="46" t="s">
        <v>710</v>
      </c>
      <c r="D582" s="103">
        <v>7.68</v>
      </c>
      <c r="E582" s="21"/>
    </row>
    <row r="583" spans="1:5">
      <c r="A583" s="96">
        <v>92194</v>
      </c>
      <c r="B583" s="46"/>
      <c r="C583" s="46" t="s">
        <v>711</v>
      </c>
      <c r="D583" s="103">
        <v>7.68</v>
      </c>
      <c r="E583" s="21"/>
    </row>
    <row r="584" spans="1:5">
      <c r="A584" s="96">
        <v>92203</v>
      </c>
      <c r="B584" s="46"/>
      <c r="C584" s="46" t="s">
        <v>712</v>
      </c>
      <c r="D584" s="103">
        <v>8.3699999999999992</v>
      </c>
      <c r="E584" s="21"/>
    </row>
    <row r="585" spans="1:5">
      <c r="A585" s="96">
        <v>92204</v>
      </c>
      <c r="B585" s="46"/>
      <c r="C585" s="46" t="s">
        <v>713</v>
      </c>
      <c r="D585" s="103">
        <v>8.3699999999999992</v>
      </c>
      <c r="E585" s="21"/>
    </row>
    <row r="586" spans="1:5">
      <c r="A586" s="96">
        <v>92294</v>
      </c>
      <c r="B586" s="46"/>
      <c r="C586" s="46" t="s">
        <v>714</v>
      </c>
      <c r="D586" s="103">
        <v>7.68</v>
      </c>
      <c r="E586" s="21"/>
    </row>
    <row r="587" spans="1:5">
      <c r="A587" s="96">
        <v>92394</v>
      </c>
      <c r="B587" s="46"/>
      <c r="C587" s="46" t="s">
        <v>103</v>
      </c>
      <c r="D587" s="103">
        <v>7.68</v>
      </c>
      <c r="E587" s="21"/>
    </row>
    <row r="588" spans="1:5">
      <c r="A588" s="96">
        <v>92413</v>
      </c>
      <c r="B588" s="46"/>
      <c r="C588" s="46" t="s">
        <v>715</v>
      </c>
      <c r="D588" s="103">
        <v>8.35</v>
      </c>
      <c r="E588" s="21"/>
    </row>
    <row r="589" spans="1:5">
      <c r="A589" s="96">
        <v>92414</v>
      </c>
      <c r="B589" s="46"/>
      <c r="C589" s="46" t="s">
        <v>716</v>
      </c>
      <c r="D589" s="103">
        <v>8.35</v>
      </c>
      <c r="E589" s="21"/>
    </row>
    <row r="590" spans="1:5">
      <c r="A590" s="96">
        <v>92424</v>
      </c>
      <c r="B590" s="46"/>
      <c r="C590" s="46" t="s">
        <v>717</v>
      </c>
      <c r="D590" s="103">
        <v>8.35</v>
      </c>
      <c r="E590" s="21"/>
    </row>
    <row r="591" spans="1:5">
      <c r="A591" s="96">
        <v>92434</v>
      </c>
      <c r="B591" s="46"/>
      <c r="C591" s="46" t="s">
        <v>718</v>
      </c>
      <c r="D591" s="103">
        <v>8.35</v>
      </c>
      <c r="E591" s="21"/>
    </row>
    <row r="592" spans="1:5">
      <c r="A592" s="96">
        <v>92494</v>
      </c>
      <c r="B592" s="46"/>
      <c r="C592" s="46" t="s">
        <v>719</v>
      </c>
      <c r="D592" s="103">
        <v>7.68</v>
      </c>
      <c r="E592" s="21"/>
    </row>
    <row r="593" spans="1:5">
      <c r="A593" s="96" t="s">
        <v>15</v>
      </c>
      <c r="B593" s="46"/>
      <c r="C593" s="46" t="s">
        <v>720</v>
      </c>
      <c r="D593" s="48">
        <v>45.8</v>
      </c>
      <c r="E593" s="21"/>
    </row>
    <row r="594" spans="1:5">
      <c r="A594" s="96" t="s">
        <v>756</v>
      </c>
      <c r="B594" s="46"/>
      <c r="C594" s="46" t="s">
        <v>721</v>
      </c>
      <c r="D594" s="48">
        <v>28.02</v>
      </c>
      <c r="E594" s="21"/>
    </row>
    <row r="595" spans="1:5">
      <c r="A595" s="96" t="s">
        <v>18</v>
      </c>
      <c r="B595" s="46"/>
      <c r="C595" s="46" t="s">
        <v>722</v>
      </c>
      <c r="D595" s="48">
        <v>33.630000000000003</v>
      </c>
      <c r="E595" s="21"/>
    </row>
    <row r="596" spans="1:5">
      <c r="A596" s="96" t="s">
        <v>17</v>
      </c>
      <c r="B596" s="46"/>
      <c r="C596" s="46" t="s">
        <v>723</v>
      </c>
      <c r="D596" s="48">
        <v>35.28</v>
      </c>
      <c r="E596" s="21"/>
    </row>
    <row r="597" spans="1:5">
      <c r="A597" s="96" t="s">
        <v>20</v>
      </c>
      <c r="B597" s="46"/>
      <c r="C597" s="46" t="s">
        <v>724</v>
      </c>
      <c r="D597" s="48">
        <v>27.58</v>
      </c>
      <c r="E597" s="21"/>
    </row>
    <row r="598" spans="1:5">
      <c r="A598" s="96" t="s">
        <v>19</v>
      </c>
      <c r="B598" s="46"/>
      <c r="C598" s="46" t="s">
        <v>725</v>
      </c>
      <c r="D598" s="48">
        <v>28.23</v>
      </c>
      <c r="E598" s="21"/>
    </row>
    <row r="599" spans="1:5">
      <c r="A599" s="96" t="s">
        <v>21</v>
      </c>
      <c r="B599" s="46"/>
      <c r="C599" s="46" t="s">
        <v>726</v>
      </c>
      <c r="D599" s="48">
        <v>37.21</v>
      </c>
      <c r="E599" s="21"/>
    </row>
    <row r="600" spans="1:5">
      <c r="A600" s="96" t="s">
        <v>757</v>
      </c>
      <c r="B600" s="46"/>
      <c r="C600" s="46" t="s">
        <v>727</v>
      </c>
      <c r="D600" s="48" t="s">
        <v>741</v>
      </c>
      <c r="E600" s="21"/>
    </row>
    <row r="601" spans="1:5">
      <c r="A601" s="96" t="s">
        <v>758</v>
      </c>
      <c r="B601" s="46"/>
      <c r="C601" s="46" t="s">
        <v>728</v>
      </c>
      <c r="D601" s="48" t="s">
        <v>741</v>
      </c>
      <c r="E601" s="21"/>
    </row>
    <row r="602" spans="1:5">
      <c r="A602" s="96" t="s">
        <v>29</v>
      </c>
      <c r="B602" s="46"/>
      <c r="C602" s="46" t="s">
        <v>729</v>
      </c>
      <c r="D602" s="48">
        <v>36.68</v>
      </c>
      <c r="E602" s="21"/>
    </row>
    <row r="603" spans="1:5">
      <c r="A603" s="96" t="s">
        <v>30</v>
      </c>
      <c r="B603" s="46"/>
      <c r="C603" s="46" t="s">
        <v>730</v>
      </c>
      <c r="D603" s="48">
        <v>38.67</v>
      </c>
      <c r="E603" s="21"/>
    </row>
    <row r="604" spans="1:5">
      <c r="A604" s="96" t="s">
        <v>33</v>
      </c>
      <c r="B604" s="46"/>
      <c r="C604" s="46" t="s">
        <v>731</v>
      </c>
      <c r="D604" s="48" t="s">
        <v>741</v>
      </c>
      <c r="E604" s="21"/>
    </row>
    <row r="605" spans="1:5">
      <c r="A605" s="96" t="s">
        <v>34</v>
      </c>
      <c r="B605" s="46"/>
      <c r="C605" s="46" t="s">
        <v>732</v>
      </c>
      <c r="D605" s="48">
        <v>32.520000000000003</v>
      </c>
      <c r="E605" s="21"/>
    </row>
    <row r="606" spans="1:5">
      <c r="A606" s="96" t="s">
        <v>31</v>
      </c>
      <c r="B606" s="46"/>
      <c r="C606" s="46" t="s">
        <v>733</v>
      </c>
      <c r="D606" s="48">
        <v>40.520000000000003</v>
      </c>
      <c r="E606" s="21"/>
    </row>
    <row r="607" spans="1:5">
      <c r="A607" s="96" t="s">
        <v>32</v>
      </c>
      <c r="B607" s="46"/>
      <c r="C607" s="46" t="s">
        <v>734</v>
      </c>
      <c r="D607" s="48">
        <v>41.42</v>
      </c>
      <c r="E607" s="21"/>
    </row>
    <row r="608" spans="1:5">
      <c r="A608" s="96" t="s">
        <v>28</v>
      </c>
      <c r="B608" s="46"/>
      <c r="C608" s="46" t="s">
        <v>735</v>
      </c>
      <c r="D608" s="48">
        <v>62.26</v>
      </c>
      <c r="E608" s="21"/>
    </row>
    <row r="609" spans="1:5">
      <c r="A609" s="96" t="s">
        <v>35</v>
      </c>
      <c r="B609" s="46"/>
      <c r="C609" s="46" t="s">
        <v>736</v>
      </c>
      <c r="D609" s="48">
        <v>41.51</v>
      </c>
      <c r="E609" s="21"/>
    </row>
    <row r="610" spans="1:5">
      <c r="A610" s="96" t="s">
        <v>36</v>
      </c>
      <c r="B610" s="46"/>
      <c r="C610" s="46" t="s">
        <v>737</v>
      </c>
      <c r="D610" s="48">
        <v>44.9</v>
      </c>
      <c r="E610" s="21"/>
    </row>
    <row r="611" spans="1:5">
      <c r="A611" s="96" t="s">
        <v>759</v>
      </c>
      <c r="B611" s="46"/>
      <c r="C611" s="46" t="s">
        <v>738</v>
      </c>
      <c r="D611" s="48" t="s">
        <v>741</v>
      </c>
      <c r="E611" s="21"/>
    </row>
    <row r="612" spans="1:5">
      <c r="A612" s="96" t="s">
        <v>760</v>
      </c>
      <c r="B612" s="46"/>
      <c r="C612" s="46" t="s">
        <v>739</v>
      </c>
      <c r="D612" s="48" t="s">
        <v>741</v>
      </c>
      <c r="E612" s="21"/>
    </row>
    <row r="613" spans="1:5">
      <c r="A613" s="47" t="s">
        <v>761</v>
      </c>
      <c r="B613" s="46"/>
      <c r="C613" s="46" t="s">
        <v>740</v>
      </c>
      <c r="D613" s="48">
        <v>27.65</v>
      </c>
      <c r="E613" s="21"/>
    </row>
    <row r="614" spans="1:5">
      <c r="A614" s="96" t="s">
        <v>762</v>
      </c>
      <c r="B614" s="46"/>
      <c r="C614" s="46" t="s">
        <v>742</v>
      </c>
      <c r="D614" s="48">
        <v>49.25</v>
      </c>
      <c r="E614" s="21"/>
    </row>
    <row r="615" spans="1:5">
      <c r="A615" s="96" t="s">
        <v>37</v>
      </c>
      <c r="B615" s="46"/>
      <c r="C615" s="46" t="s">
        <v>743</v>
      </c>
      <c r="D615" s="48" t="s">
        <v>741</v>
      </c>
      <c r="E615" s="21"/>
    </row>
    <row r="616" spans="1:5">
      <c r="A616" s="96" t="s">
        <v>44</v>
      </c>
      <c r="B616" s="46"/>
      <c r="C616" s="46" t="s">
        <v>744</v>
      </c>
      <c r="D616" s="48">
        <v>28.2</v>
      </c>
      <c r="E616" s="21"/>
    </row>
    <row r="617" spans="1:5">
      <c r="A617" s="96" t="s">
        <v>106</v>
      </c>
      <c r="B617" s="46"/>
      <c r="C617" s="46" t="s">
        <v>745</v>
      </c>
      <c r="D617" s="48">
        <v>16.09</v>
      </c>
      <c r="E617" s="21"/>
    </row>
    <row r="618" spans="1:5">
      <c r="A618" s="96" t="s">
        <v>16</v>
      </c>
      <c r="B618" s="46"/>
      <c r="C618" s="46" t="s">
        <v>746</v>
      </c>
      <c r="D618" s="48">
        <v>23.37</v>
      </c>
      <c r="E618" s="21"/>
    </row>
    <row r="619" spans="1:5">
      <c r="A619" s="96" t="s">
        <v>763</v>
      </c>
      <c r="B619" s="46"/>
      <c r="C619" s="46" t="s">
        <v>747</v>
      </c>
      <c r="D619" s="48">
        <v>11.26</v>
      </c>
      <c r="E619" s="21"/>
    </row>
    <row r="620" spans="1:5">
      <c r="A620" s="96" t="s">
        <v>25</v>
      </c>
      <c r="B620" s="46"/>
      <c r="C620" s="46" t="s">
        <v>748</v>
      </c>
      <c r="D620" s="48">
        <v>11.65</v>
      </c>
      <c r="E620" s="21"/>
    </row>
    <row r="621" spans="1:5">
      <c r="A621" s="96" t="s">
        <v>26</v>
      </c>
      <c r="B621" s="46"/>
      <c r="C621" s="46" t="s">
        <v>745</v>
      </c>
      <c r="D621" s="48">
        <v>16.09</v>
      </c>
      <c r="E621" s="21"/>
    </row>
    <row r="622" spans="1:5">
      <c r="A622" s="96" t="s">
        <v>27</v>
      </c>
      <c r="B622" s="46"/>
      <c r="C622" s="46" t="s">
        <v>749</v>
      </c>
      <c r="D622" s="48">
        <v>22.79</v>
      </c>
      <c r="E622" s="21"/>
    </row>
    <row r="623" spans="1:5">
      <c r="A623" s="96" t="s">
        <v>42</v>
      </c>
      <c r="B623" s="46"/>
      <c r="C623" s="46" t="s">
        <v>750</v>
      </c>
      <c r="D623" s="48">
        <v>11.13</v>
      </c>
      <c r="E623" s="21"/>
    </row>
    <row r="624" spans="1:5">
      <c r="A624" s="96" t="s">
        <v>43</v>
      </c>
      <c r="B624" s="46"/>
      <c r="C624" s="46" t="s">
        <v>751</v>
      </c>
      <c r="D624" s="48">
        <v>11.63</v>
      </c>
      <c r="E624" s="21"/>
    </row>
    <row r="625" spans="1:5">
      <c r="A625" s="96" t="s">
        <v>10</v>
      </c>
      <c r="B625" s="46"/>
      <c r="C625" s="46" t="s">
        <v>104</v>
      </c>
      <c r="D625" s="48">
        <v>17.350000000000001</v>
      </c>
      <c r="E625" s="21"/>
    </row>
    <row r="626" spans="1:5">
      <c r="A626" s="96" t="s">
        <v>14</v>
      </c>
      <c r="B626" s="46"/>
      <c r="C626" s="46" t="s">
        <v>752</v>
      </c>
      <c r="D626" s="48">
        <v>19.98</v>
      </c>
      <c r="E626" s="21"/>
    </row>
    <row r="627" spans="1:5">
      <c r="A627" s="96" t="s">
        <v>11</v>
      </c>
      <c r="B627" s="46"/>
      <c r="C627" s="46" t="s">
        <v>753</v>
      </c>
      <c r="D627" s="48">
        <v>16.78</v>
      </c>
      <c r="E627" s="21"/>
    </row>
    <row r="628" spans="1:5">
      <c r="A628" s="96" t="s">
        <v>13</v>
      </c>
      <c r="B628" s="46"/>
      <c r="C628" s="46" t="s">
        <v>754</v>
      </c>
      <c r="D628" s="48" t="s">
        <v>741</v>
      </c>
      <c r="E628" s="21"/>
    </row>
    <row r="629" spans="1:5">
      <c r="A629" s="96" t="s">
        <v>12</v>
      </c>
      <c r="B629" s="46"/>
      <c r="C629" s="46" t="s">
        <v>755</v>
      </c>
      <c r="D629" s="48" t="s">
        <v>741</v>
      </c>
      <c r="E629" s="21"/>
    </row>
    <row r="630" spans="1:5">
      <c r="A630" s="96" t="s">
        <v>22</v>
      </c>
      <c r="B630" s="46"/>
      <c r="C630" s="46" t="s">
        <v>105</v>
      </c>
      <c r="D630" s="48">
        <v>16.72</v>
      </c>
      <c r="E630" s="21"/>
    </row>
    <row r="631" spans="1:5">
      <c r="A631" s="96" t="s">
        <v>23</v>
      </c>
      <c r="B631" s="46"/>
      <c r="C631" s="46" t="s">
        <v>764</v>
      </c>
      <c r="D631" s="48">
        <v>38.4</v>
      </c>
      <c r="E631" s="21"/>
    </row>
    <row r="632" spans="1:5">
      <c r="A632" s="96" t="s">
        <v>38</v>
      </c>
      <c r="B632" s="46"/>
      <c r="C632" s="46" t="s">
        <v>39</v>
      </c>
      <c r="D632" s="48">
        <v>16.72</v>
      </c>
      <c r="E632" s="21"/>
    </row>
    <row r="633" spans="1:5">
      <c r="A633" s="96" t="s">
        <v>40</v>
      </c>
      <c r="B633" s="46"/>
      <c r="C633" s="46" t="s">
        <v>765</v>
      </c>
      <c r="D633" s="48">
        <v>38.4</v>
      </c>
      <c r="E633" s="21"/>
    </row>
    <row r="634" spans="1:5">
      <c r="A634" s="96" t="s">
        <v>24</v>
      </c>
      <c r="B634" s="46"/>
      <c r="C634" s="46" t="s">
        <v>766</v>
      </c>
      <c r="D634" s="48" t="s">
        <v>741</v>
      </c>
      <c r="E634" s="21"/>
    </row>
    <row r="635" spans="1:5">
      <c r="A635" s="96" t="s">
        <v>41</v>
      </c>
      <c r="B635" s="46"/>
      <c r="C635" s="46" t="s">
        <v>767</v>
      </c>
      <c r="D635" s="48" t="s">
        <v>741</v>
      </c>
      <c r="E635" s="21"/>
    </row>
    <row r="636" spans="1:5" ht="48">
      <c r="A636" s="96" t="s">
        <v>769</v>
      </c>
      <c r="B636" s="46"/>
      <c r="C636" s="105" t="s">
        <v>777</v>
      </c>
      <c r="D636" s="106">
        <v>22.04</v>
      </c>
      <c r="E636" s="21"/>
    </row>
    <row r="637" spans="1:5" ht="64">
      <c r="A637" s="96" t="s">
        <v>770</v>
      </c>
      <c r="B637" s="46"/>
      <c r="C637" s="105" t="s">
        <v>778</v>
      </c>
      <c r="D637" s="107" t="s">
        <v>741</v>
      </c>
      <c r="E637" s="21"/>
    </row>
    <row r="638" spans="1:5" ht="48">
      <c r="A638" s="96" t="s">
        <v>771</v>
      </c>
      <c r="B638" s="46"/>
      <c r="C638" s="105" t="s">
        <v>779</v>
      </c>
      <c r="D638" s="107" t="s">
        <v>741</v>
      </c>
      <c r="E638" s="21"/>
    </row>
    <row r="639" spans="1:5" ht="80">
      <c r="A639" s="96" t="s">
        <v>772</v>
      </c>
      <c r="B639" s="46"/>
      <c r="C639" s="105" t="s">
        <v>780</v>
      </c>
      <c r="D639" s="107" t="s">
        <v>741</v>
      </c>
      <c r="E639" s="21"/>
    </row>
    <row r="640" spans="1:5" ht="64">
      <c r="A640" s="96" t="s">
        <v>773</v>
      </c>
      <c r="B640" s="46"/>
      <c r="C640" s="105" t="s">
        <v>778</v>
      </c>
      <c r="D640" s="107" t="s">
        <v>741</v>
      </c>
      <c r="E640" s="21"/>
    </row>
    <row r="641" spans="1:5" ht="48">
      <c r="A641" s="96" t="s">
        <v>774</v>
      </c>
      <c r="B641" s="46"/>
      <c r="C641" s="105" t="s">
        <v>781</v>
      </c>
      <c r="D641" s="106">
        <v>25.09</v>
      </c>
      <c r="E641" s="21"/>
    </row>
    <row r="642" spans="1:5" ht="64">
      <c r="A642" s="96" t="s">
        <v>775</v>
      </c>
      <c r="B642" s="46"/>
      <c r="C642" s="105" t="s">
        <v>782</v>
      </c>
      <c r="D642" s="107" t="s">
        <v>741</v>
      </c>
      <c r="E642" s="21"/>
    </row>
    <row r="643" spans="1:5" ht="64">
      <c r="A643" s="96" t="s">
        <v>776</v>
      </c>
      <c r="B643" s="46"/>
      <c r="C643" s="105" t="s">
        <v>783</v>
      </c>
      <c r="D643" s="107" t="s">
        <v>741</v>
      </c>
      <c r="E643" s="21"/>
    </row>
    <row r="644" spans="1:5" ht="48">
      <c r="A644" s="96">
        <v>52112</v>
      </c>
      <c r="B644" s="46"/>
      <c r="C644" s="105" t="s">
        <v>786</v>
      </c>
      <c r="D644" s="106">
        <v>11.97</v>
      </c>
      <c r="E644" s="21"/>
    </row>
    <row r="645" spans="1:5" ht="32">
      <c r="A645" s="96">
        <v>52122</v>
      </c>
      <c r="B645" s="46"/>
      <c r="C645" s="105" t="s">
        <v>787</v>
      </c>
      <c r="D645" s="106">
        <v>11.97</v>
      </c>
      <c r="E645" s="21"/>
    </row>
    <row r="646" spans="1:5">
      <c r="A646" s="96" t="s">
        <v>784</v>
      </c>
      <c r="B646" s="46"/>
      <c r="C646" s="46" t="s">
        <v>788</v>
      </c>
      <c r="D646" s="106">
        <v>7.59</v>
      </c>
      <c r="E646" s="21"/>
    </row>
    <row r="647" spans="1:5" ht="32">
      <c r="A647" s="96">
        <v>52132</v>
      </c>
      <c r="B647" s="46"/>
      <c r="C647" s="105" t="s">
        <v>789</v>
      </c>
      <c r="D647" s="106">
        <v>11.97</v>
      </c>
      <c r="E647" s="21"/>
    </row>
    <row r="648" spans="1:5">
      <c r="A648" s="96" t="s">
        <v>785</v>
      </c>
      <c r="B648" s="46"/>
      <c r="C648" s="46" t="s">
        <v>790</v>
      </c>
      <c r="D648" s="106">
        <v>7.67</v>
      </c>
      <c r="E648" s="21"/>
    </row>
    <row r="649" spans="1:5" ht="48">
      <c r="A649" s="96">
        <v>52182</v>
      </c>
      <c r="B649" s="46"/>
      <c r="C649" s="105" t="s">
        <v>791</v>
      </c>
      <c r="D649" s="106">
        <v>11.97</v>
      </c>
      <c r="E649" s="21"/>
    </row>
    <row r="650" spans="1:5" ht="32">
      <c r="A650" s="96" t="s">
        <v>792</v>
      </c>
      <c r="B650" s="46"/>
      <c r="C650" s="105" t="s">
        <v>794</v>
      </c>
      <c r="D650" s="106">
        <v>17.98</v>
      </c>
      <c r="E650" s="21"/>
    </row>
    <row r="651" spans="1:5" ht="32">
      <c r="A651" s="96" t="s">
        <v>793</v>
      </c>
      <c r="B651" s="46"/>
      <c r="C651" s="105" t="s">
        <v>795</v>
      </c>
      <c r="D651" s="107" t="s">
        <v>741</v>
      </c>
      <c r="E651" s="21"/>
    </row>
    <row r="652" spans="1:5" ht="80">
      <c r="A652" s="96" t="s">
        <v>796</v>
      </c>
      <c r="B652" s="46"/>
      <c r="C652" s="105" t="s">
        <v>800</v>
      </c>
      <c r="D652" s="107" t="s">
        <v>741</v>
      </c>
      <c r="E652" s="21"/>
    </row>
    <row r="653" spans="1:5" ht="80">
      <c r="A653" s="47" t="s">
        <v>797</v>
      </c>
      <c r="B653" s="46"/>
      <c r="C653" s="105" t="s">
        <v>801</v>
      </c>
      <c r="D653" s="107" t="s">
        <v>741</v>
      </c>
      <c r="E653" s="21"/>
    </row>
    <row r="654" spans="1:5" ht="80">
      <c r="A654" s="96" t="s">
        <v>798</v>
      </c>
      <c r="B654" s="46"/>
      <c r="C654" s="105" t="s">
        <v>802</v>
      </c>
      <c r="D654" s="107" t="s">
        <v>804</v>
      </c>
      <c r="E654" s="21"/>
    </row>
    <row r="655" spans="1:5" ht="80">
      <c r="A655" s="96" t="s">
        <v>799</v>
      </c>
      <c r="B655" s="46"/>
      <c r="C655" s="105" t="s">
        <v>803</v>
      </c>
      <c r="D655" s="107" t="s">
        <v>804</v>
      </c>
      <c r="E655" s="21"/>
    </row>
    <row r="656" spans="1:5">
      <c r="A656" s="96"/>
      <c r="B656" s="46"/>
      <c r="C656" s="46"/>
      <c r="D656" s="48"/>
      <c r="E656" s="21"/>
    </row>
    <row r="657" spans="1:5">
      <c r="A657" s="96"/>
      <c r="B657" s="46"/>
      <c r="C657" s="46"/>
      <c r="D657" s="48"/>
      <c r="E657" s="21"/>
    </row>
    <row r="658" spans="1:5">
      <c r="A658" s="96"/>
      <c r="B658" s="46"/>
      <c r="C658" s="46"/>
      <c r="D658" s="48"/>
      <c r="E658" s="21"/>
    </row>
    <row r="659" spans="1:5">
      <c r="A659" s="96"/>
      <c r="B659" s="46"/>
      <c r="C659" s="46"/>
      <c r="D659" s="48"/>
      <c r="E659" s="21"/>
    </row>
    <row r="660" spans="1:5">
      <c r="A660" s="96"/>
      <c r="B660" s="46"/>
      <c r="C660" s="46"/>
      <c r="D660" s="48"/>
      <c r="E660" s="21"/>
    </row>
    <row r="661" spans="1:5">
      <c r="A661" s="96"/>
      <c r="B661" s="46"/>
      <c r="C661" s="46"/>
      <c r="D661" s="48"/>
      <c r="E661" s="21"/>
    </row>
    <row r="662" spans="1:5">
      <c r="A662" s="96"/>
      <c r="B662" s="46"/>
      <c r="C662" s="46"/>
      <c r="D662" s="48"/>
      <c r="E662" s="21"/>
    </row>
    <row r="663" spans="1:5">
      <c r="A663" s="96"/>
      <c r="B663" s="46"/>
      <c r="C663" s="46"/>
      <c r="D663" s="48"/>
      <c r="E663" s="21"/>
    </row>
    <row r="664" spans="1:5">
      <c r="A664" s="96"/>
      <c r="B664" s="46"/>
      <c r="C664" s="46"/>
      <c r="D664" s="48"/>
      <c r="E664" s="21"/>
    </row>
    <row r="665" spans="1:5">
      <c r="A665" s="96"/>
      <c r="B665" s="46"/>
      <c r="C665" s="46"/>
      <c r="D665" s="48"/>
      <c r="E665" s="21"/>
    </row>
    <row r="666" spans="1:5">
      <c r="A666" s="96"/>
      <c r="B666" s="46"/>
      <c r="C666" s="46"/>
      <c r="D666" s="48"/>
      <c r="E666" s="21"/>
    </row>
    <row r="667" spans="1:5">
      <c r="A667" s="96"/>
      <c r="B667" s="46"/>
      <c r="C667" s="46"/>
      <c r="D667" s="48"/>
      <c r="E667" s="21"/>
    </row>
    <row r="668" spans="1:5">
      <c r="A668" s="96"/>
      <c r="B668" s="46"/>
      <c r="C668" s="46"/>
      <c r="D668" s="48"/>
      <c r="E668" s="21"/>
    </row>
    <row r="669" spans="1:5">
      <c r="A669" s="96"/>
      <c r="B669" s="46"/>
      <c r="C669" s="46"/>
      <c r="D669" s="48"/>
      <c r="E669" s="21"/>
    </row>
    <row r="670" spans="1:5">
      <c r="A670" s="96"/>
      <c r="B670" s="46"/>
      <c r="C670" s="46"/>
      <c r="D670" s="48"/>
      <c r="E670" s="21"/>
    </row>
    <row r="671" spans="1:5">
      <c r="A671" s="47"/>
      <c r="B671" s="46"/>
      <c r="C671" s="46"/>
      <c r="D671" s="48"/>
      <c r="E671" s="21"/>
    </row>
    <row r="672" spans="1:5">
      <c r="A672" s="96"/>
      <c r="B672" s="46"/>
      <c r="C672" s="46"/>
      <c r="D672" s="48"/>
      <c r="E672" s="21"/>
    </row>
    <row r="673" spans="1:5">
      <c r="A673" s="96"/>
      <c r="B673" s="46"/>
      <c r="C673" s="46"/>
      <c r="D673" s="48"/>
      <c r="E673" s="21"/>
    </row>
    <row r="674" spans="1:5">
      <c r="A674" s="96"/>
      <c r="B674" s="46"/>
      <c r="C674" s="46"/>
      <c r="D674" s="48"/>
      <c r="E674" s="21"/>
    </row>
    <row r="675" spans="1:5">
      <c r="A675" s="96"/>
      <c r="B675" s="46"/>
      <c r="C675" s="46"/>
      <c r="D675" s="48"/>
      <c r="E675" s="21"/>
    </row>
    <row r="676" spans="1:5">
      <c r="A676" s="96"/>
      <c r="B676" s="46"/>
      <c r="C676" s="46"/>
      <c r="D676" s="48"/>
      <c r="E676" s="21"/>
    </row>
    <row r="677" spans="1:5">
      <c r="A677" s="96"/>
      <c r="B677" s="46"/>
      <c r="C677" s="46"/>
      <c r="D677" s="48"/>
      <c r="E677" s="21"/>
    </row>
    <row r="678" spans="1:5">
      <c r="A678" s="96"/>
      <c r="B678" s="46"/>
      <c r="C678" s="46"/>
      <c r="D678" s="48"/>
      <c r="E678" s="21"/>
    </row>
    <row r="679" spans="1:5">
      <c r="A679" s="96"/>
      <c r="B679" s="46"/>
      <c r="C679" s="46"/>
      <c r="D679" s="48"/>
      <c r="E679" s="21"/>
    </row>
    <row r="680" spans="1:5">
      <c r="A680" s="96"/>
      <c r="B680" s="46"/>
      <c r="C680" s="46"/>
      <c r="D680" s="48"/>
      <c r="E680" s="21"/>
    </row>
    <row r="681" spans="1:5">
      <c r="A681" s="96"/>
      <c r="B681" s="46"/>
      <c r="C681" s="46"/>
      <c r="D681" s="48"/>
      <c r="E681" s="21"/>
    </row>
    <row r="682" spans="1:5">
      <c r="A682" s="96"/>
      <c r="B682" s="46"/>
      <c r="C682" s="46"/>
      <c r="D682" s="48"/>
      <c r="E682" s="21"/>
    </row>
    <row r="683" spans="1:5">
      <c r="A683" s="96"/>
      <c r="B683" s="46"/>
      <c r="C683" s="46"/>
      <c r="D683" s="48"/>
      <c r="E683" s="21"/>
    </row>
    <row r="684" spans="1:5">
      <c r="A684" s="96"/>
      <c r="B684" s="46"/>
      <c r="C684" s="46"/>
      <c r="D684" s="48"/>
      <c r="E684" s="21"/>
    </row>
    <row r="685" spans="1:5">
      <c r="A685" s="96"/>
      <c r="B685" s="46"/>
      <c r="C685" s="46"/>
      <c r="D685" s="48"/>
      <c r="E685" s="21"/>
    </row>
    <row r="686" spans="1:5">
      <c r="A686" s="47"/>
      <c r="B686" s="46"/>
      <c r="C686" s="46"/>
      <c r="D686" s="48"/>
      <c r="E686" s="21"/>
    </row>
    <row r="687" spans="1:5">
      <c r="A687" s="96"/>
      <c r="B687" s="46"/>
      <c r="C687" s="46"/>
      <c r="D687" s="102"/>
      <c r="E687" s="21"/>
    </row>
    <row r="688" spans="1:5">
      <c r="A688" s="96"/>
      <c r="B688" s="46"/>
      <c r="C688" s="46"/>
      <c r="D688" s="102"/>
      <c r="E688" s="21"/>
    </row>
    <row r="689" spans="1:5">
      <c r="A689" s="96"/>
      <c r="B689" s="46"/>
      <c r="C689" s="46"/>
      <c r="D689" s="102"/>
      <c r="E689" s="21"/>
    </row>
    <row r="690" spans="1:5">
      <c r="A690" s="96"/>
      <c r="B690" s="46"/>
      <c r="C690" s="46"/>
      <c r="D690" s="102"/>
      <c r="E690" s="21"/>
    </row>
    <row r="691" spans="1:5">
      <c r="A691" s="96"/>
      <c r="B691" s="46"/>
      <c r="C691" s="46"/>
      <c r="D691" s="102"/>
      <c r="E691" s="21"/>
    </row>
    <row r="692" spans="1:5">
      <c r="A692" s="96"/>
      <c r="B692" s="46"/>
      <c r="C692" s="46"/>
      <c r="D692" s="102"/>
      <c r="E692" s="21"/>
    </row>
    <row r="693" spans="1:5">
      <c r="A693" s="96"/>
      <c r="B693" s="46"/>
      <c r="C693" s="46"/>
      <c r="D693" s="102"/>
      <c r="E693" s="21"/>
    </row>
    <row r="694" spans="1:5">
      <c r="A694" s="96"/>
      <c r="B694" s="46"/>
      <c r="C694" s="46"/>
      <c r="D694" s="102"/>
      <c r="E694" s="21"/>
    </row>
    <row r="695" spans="1:5">
      <c r="A695" s="96"/>
      <c r="B695" s="46"/>
      <c r="C695" s="46"/>
      <c r="D695" s="102"/>
      <c r="E695" s="21"/>
    </row>
    <row r="696" spans="1:5">
      <c r="A696" s="96"/>
      <c r="B696" s="46"/>
      <c r="C696" s="46"/>
      <c r="D696" s="48"/>
      <c r="E696" s="21"/>
    </row>
    <row r="697" spans="1:5">
      <c r="A697" s="96"/>
      <c r="B697" s="46"/>
      <c r="C697" s="46"/>
      <c r="D697" s="48"/>
      <c r="E697" s="21"/>
    </row>
    <row r="698" spans="1:5">
      <c r="A698" s="96"/>
      <c r="B698" s="46"/>
      <c r="C698" s="46"/>
      <c r="D698" s="48"/>
      <c r="E698" s="21"/>
    </row>
    <row r="699" spans="1:5">
      <c r="A699" s="96"/>
      <c r="B699" s="46"/>
      <c r="C699" s="46"/>
      <c r="D699" s="102"/>
      <c r="E699" s="21"/>
    </row>
    <row r="700" spans="1:5">
      <c r="A700" s="96"/>
      <c r="B700" s="46"/>
      <c r="C700" s="46"/>
      <c r="D700" s="102"/>
      <c r="E700" s="21"/>
    </row>
    <row r="701" spans="1:5">
      <c r="A701" s="96"/>
      <c r="B701" s="46"/>
      <c r="C701" s="46"/>
      <c r="D701" s="48"/>
      <c r="E701" s="21"/>
    </row>
    <row r="702" spans="1:5">
      <c r="A702" s="96"/>
      <c r="B702" s="46"/>
      <c r="C702" s="46"/>
      <c r="D702" s="48"/>
      <c r="E702" s="21"/>
    </row>
    <row r="703" spans="1:5">
      <c r="A703" s="95"/>
      <c r="B703" s="46"/>
      <c r="C703" s="46"/>
      <c r="D703" s="48"/>
      <c r="E703" s="21"/>
    </row>
    <row r="704" spans="1:5">
      <c r="A704" s="95"/>
      <c r="B704" s="46"/>
      <c r="C704" s="49"/>
      <c r="D704" s="48"/>
      <c r="E704" s="21"/>
    </row>
    <row r="705" spans="1:5">
      <c r="A705" s="95"/>
      <c r="B705" s="46"/>
      <c r="C705" s="49"/>
      <c r="D705" s="48"/>
      <c r="E705" s="21"/>
    </row>
    <row r="706" spans="1:5">
      <c r="A706" s="95"/>
      <c r="B706" s="46"/>
      <c r="C706" s="46"/>
      <c r="D706" s="48"/>
      <c r="E706" s="21"/>
    </row>
    <row r="707" spans="1:5">
      <c r="A707" s="95"/>
      <c r="B707" s="46"/>
      <c r="C707" s="46"/>
      <c r="D707" s="48"/>
      <c r="E707" s="21"/>
    </row>
    <row r="708" spans="1:5">
      <c r="A708" s="95"/>
      <c r="B708" s="46"/>
      <c r="C708" s="46"/>
      <c r="D708" s="48"/>
      <c r="E708" s="21"/>
    </row>
    <row r="709" spans="1:5">
      <c r="A709" s="95"/>
      <c r="B709" s="46"/>
      <c r="C709" s="46"/>
      <c r="D709" s="48"/>
      <c r="E709" s="21"/>
    </row>
    <row r="710" spans="1:5">
      <c r="A710" s="95"/>
      <c r="B710" s="46"/>
      <c r="C710" s="46"/>
      <c r="D710" s="48"/>
      <c r="E710" s="21"/>
    </row>
    <row r="711" spans="1:5">
      <c r="A711" s="95"/>
      <c r="B711" s="46"/>
      <c r="C711" s="46"/>
      <c r="D711" s="48"/>
      <c r="E711" s="22"/>
    </row>
    <row r="712" spans="1:5">
      <c r="A712" s="95"/>
      <c r="B712" s="46"/>
      <c r="C712" s="46"/>
      <c r="D712" s="48"/>
      <c r="E712" s="22"/>
    </row>
    <row r="713" spans="1:5">
      <c r="A713" s="95"/>
      <c r="B713" s="46"/>
      <c r="C713" s="46"/>
      <c r="D713" s="48"/>
      <c r="E713" s="22"/>
    </row>
    <row r="714" spans="1:5">
      <c r="A714" s="95"/>
      <c r="B714" s="46"/>
      <c r="C714" s="46"/>
      <c r="D714" s="48"/>
      <c r="E714" s="22"/>
    </row>
    <row r="715" spans="1:5">
      <c r="A715" s="95"/>
      <c r="B715" s="46"/>
      <c r="C715" s="46"/>
      <c r="D715" s="48"/>
      <c r="E715" s="22"/>
    </row>
    <row r="716" spans="1:5">
      <c r="A716" s="95"/>
      <c r="B716" s="46"/>
      <c r="C716" s="46"/>
      <c r="D716" s="48"/>
      <c r="E716" s="22"/>
    </row>
    <row r="717" spans="1:5">
      <c r="A717" s="95"/>
      <c r="B717" s="46"/>
      <c r="C717" s="46"/>
      <c r="D717" s="48"/>
      <c r="E717" s="22"/>
    </row>
    <row r="718" spans="1:5">
      <c r="A718" s="95"/>
      <c r="B718" s="46"/>
      <c r="C718" s="46"/>
      <c r="D718" s="48"/>
      <c r="E718" s="22"/>
    </row>
    <row r="719" spans="1:5">
      <c r="A719" s="95"/>
      <c r="B719" s="46"/>
      <c r="C719" s="46"/>
      <c r="D719" s="48"/>
      <c r="E719" s="22"/>
    </row>
    <row r="720" spans="1:5">
      <c r="A720" s="95"/>
      <c r="B720" s="46"/>
      <c r="C720" s="46"/>
      <c r="D720" s="48"/>
      <c r="E720" s="22"/>
    </row>
    <row r="721" spans="1:5">
      <c r="A721" s="95"/>
      <c r="B721" s="46"/>
      <c r="C721" s="46"/>
      <c r="D721" s="48"/>
      <c r="E721" s="22"/>
    </row>
    <row r="722" spans="1:5">
      <c r="A722" s="95"/>
      <c r="B722" s="46"/>
      <c r="C722" s="49"/>
      <c r="D722" s="48"/>
      <c r="E722" s="22"/>
    </row>
    <row r="723" spans="1:5">
      <c r="A723" s="95"/>
      <c r="B723" s="46"/>
      <c r="C723" s="46"/>
      <c r="D723" s="48"/>
      <c r="E723" s="22"/>
    </row>
    <row r="724" spans="1:5">
      <c r="A724" s="95"/>
      <c r="B724" s="46"/>
      <c r="C724" s="46"/>
      <c r="D724" s="102"/>
      <c r="E724" s="22"/>
    </row>
    <row r="725" spans="1:5">
      <c r="A725" s="95"/>
      <c r="B725" s="46"/>
      <c r="C725" s="46"/>
      <c r="D725" s="48"/>
      <c r="E725" s="22"/>
    </row>
    <row r="726" spans="1:5">
      <c r="A726" s="95"/>
      <c r="B726" s="46"/>
      <c r="C726" s="46"/>
      <c r="D726" s="48"/>
      <c r="E726" s="22"/>
    </row>
    <row r="727" spans="1:5">
      <c r="A727" s="95"/>
      <c r="B727" s="46"/>
      <c r="C727" s="49"/>
      <c r="D727" s="48"/>
      <c r="E727" s="22"/>
    </row>
    <row r="728" spans="1:5">
      <c r="A728" s="95"/>
      <c r="B728" s="46"/>
      <c r="C728" s="46"/>
      <c r="D728" s="48"/>
      <c r="E728" s="22"/>
    </row>
    <row r="729" spans="1:5">
      <c r="A729" s="95"/>
      <c r="B729" s="46"/>
      <c r="C729" s="46"/>
      <c r="D729" s="48"/>
      <c r="E729" s="22"/>
    </row>
    <row r="730" spans="1:5">
      <c r="A730" s="95"/>
      <c r="B730" s="46"/>
      <c r="C730" s="46"/>
      <c r="D730" s="48"/>
      <c r="E730" s="22"/>
    </row>
    <row r="731" spans="1:5">
      <c r="A731" s="95"/>
      <c r="B731" s="46"/>
      <c r="C731" s="46"/>
      <c r="D731" s="48"/>
      <c r="E731" s="22"/>
    </row>
    <row r="732" spans="1:5">
      <c r="A732" s="95"/>
      <c r="B732" s="46"/>
      <c r="C732" s="46"/>
      <c r="D732" s="48"/>
      <c r="E732" s="22"/>
    </row>
    <row r="733" spans="1:5">
      <c r="A733" s="95"/>
      <c r="B733" s="46"/>
      <c r="C733" s="46"/>
      <c r="D733" s="48"/>
      <c r="E733" s="22"/>
    </row>
    <row r="734" spans="1:5">
      <c r="A734" s="95"/>
      <c r="B734" s="46"/>
      <c r="C734" s="46"/>
      <c r="D734" s="48"/>
      <c r="E734" s="22"/>
    </row>
    <row r="735" spans="1:5">
      <c r="A735" s="95"/>
      <c r="B735" s="46"/>
      <c r="C735" s="46"/>
      <c r="D735" s="48"/>
      <c r="E735" s="22"/>
    </row>
    <row r="736" spans="1:5">
      <c r="A736" s="95"/>
      <c r="B736" s="46"/>
      <c r="C736" s="46"/>
      <c r="D736" s="48"/>
      <c r="E736" s="22"/>
    </row>
    <row r="737" spans="1:5">
      <c r="A737" s="95"/>
      <c r="B737" s="46"/>
      <c r="C737" s="46"/>
      <c r="D737" s="48"/>
      <c r="E737" s="22"/>
    </row>
    <row r="738" spans="1:5">
      <c r="A738" s="95"/>
      <c r="B738" s="46"/>
      <c r="C738" s="46"/>
      <c r="D738" s="48"/>
      <c r="E738" s="22"/>
    </row>
    <row r="739" spans="1:5">
      <c r="A739" s="95"/>
      <c r="B739" s="46"/>
      <c r="C739" s="46"/>
      <c r="D739" s="48"/>
      <c r="E739" s="22"/>
    </row>
    <row r="740" spans="1:5">
      <c r="A740" s="95"/>
      <c r="B740" s="46"/>
      <c r="C740" s="46"/>
      <c r="D740" s="102"/>
      <c r="E740" s="22"/>
    </row>
    <row r="741" spans="1:5">
      <c r="A741" s="95"/>
      <c r="B741" s="46"/>
      <c r="C741" s="46"/>
      <c r="D741" s="48"/>
      <c r="E741" s="22"/>
    </row>
    <row r="742" spans="1:5">
      <c r="A742" s="95"/>
      <c r="B742" s="46"/>
      <c r="C742" s="46"/>
      <c r="D742" s="48"/>
      <c r="E742" s="22"/>
    </row>
    <row r="743" spans="1:5">
      <c r="A743" s="95"/>
      <c r="B743" s="46"/>
      <c r="C743" s="46"/>
      <c r="D743" s="48"/>
      <c r="E743" s="22"/>
    </row>
    <row r="744" spans="1:5">
      <c r="A744" s="95"/>
      <c r="B744" s="46"/>
      <c r="C744" s="46"/>
      <c r="D744" s="48"/>
      <c r="E744" s="22"/>
    </row>
    <row r="745" spans="1:5">
      <c r="A745" s="95"/>
      <c r="B745" s="46"/>
      <c r="C745" s="46"/>
      <c r="D745" s="48"/>
      <c r="E745" s="22"/>
    </row>
    <row r="746" spans="1:5">
      <c r="A746" s="95"/>
      <c r="B746" s="46"/>
      <c r="C746" s="46"/>
      <c r="D746" s="102"/>
      <c r="E746" s="22"/>
    </row>
    <row r="747" spans="1:5">
      <c r="A747" s="95"/>
      <c r="B747" s="46"/>
      <c r="C747" s="50"/>
      <c r="D747" s="48"/>
      <c r="E747" s="21"/>
    </row>
    <row r="748" spans="1:5">
      <c r="A748" s="95"/>
      <c r="B748" s="46"/>
      <c r="C748" s="46"/>
      <c r="D748" s="48"/>
      <c r="E748" s="22"/>
    </row>
    <row r="749" spans="1:5">
      <c r="A749" s="95"/>
      <c r="B749" s="46"/>
      <c r="C749" s="49"/>
      <c r="D749" s="48"/>
      <c r="E749" s="21"/>
    </row>
    <row r="750" spans="1:5">
      <c r="A750" s="95"/>
      <c r="B750" s="46"/>
      <c r="C750" s="46"/>
      <c r="D750" s="48"/>
      <c r="E750" s="21"/>
    </row>
    <row r="751" spans="1:5">
      <c r="A751" s="95"/>
      <c r="B751" s="46"/>
      <c r="C751" s="46"/>
      <c r="D751" s="102"/>
      <c r="E751" s="21"/>
    </row>
    <row r="752" spans="1:5">
      <c r="A752" s="95"/>
      <c r="B752" s="46"/>
      <c r="C752" s="46"/>
      <c r="D752" s="48"/>
      <c r="E752" s="21"/>
    </row>
    <row r="753" spans="1:5">
      <c r="A753" s="95"/>
      <c r="B753" s="46"/>
      <c r="C753" s="46"/>
      <c r="D753" s="48"/>
      <c r="E753" s="21"/>
    </row>
    <row r="754" spans="1:5">
      <c r="A754" s="95"/>
      <c r="B754" s="46"/>
      <c r="C754" s="49"/>
      <c r="D754" s="48"/>
      <c r="E754" s="21"/>
    </row>
    <row r="755" spans="1:5">
      <c r="A755" s="95"/>
      <c r="B755" s="46"/>
      <c r="C755" s="46"/>
      <c r="D755" s="48"/>
      <c r="E755" s="22"/>
    </row>
    <row r="756" spans="1:5">
      <c r="A756" s="95"/>
      <c r="B756" s="46"/>
      <c r="C756" s="46"/>
      <c r="D756" s="48"/>
      <c r="E756" s="22"/>
    </row>
    <row r="757" spans="1:5">
      <c r="A757" s="95"/>
      <c r="B757" s="46"/>
      <c r="C757" s="46"/>
      <c r="D757" s="102"/>
      <c r="E757" s="22"/>
    </row>
    <row r="758" spans="1:5">
      <c r="A758" s="96"/>
      <c r="B758" s="46"/>
      <c r="C758" s="46"/>
      <c r="D758" s="48"/>
      <c r="E758" s="21"/>
    </row>
    <row r="759" spans="1:5">
      <c r="A759" s="96"/>
      <c r="B759" s="46"/>
      <c r="C759" s="46"/>
      <c r="D759" s="102"/>
      <c r="E759" s="21"/>
    </row>
    <row r="760" spans="1:5">
      <c r="A760" s="96"/>
      <c r="B760" s="46"/>
      <c r="C760" s="46"/>
      <c r="D760" s="48"/>
      <c r="E760" s="21"/>
    </row>
    <row r="761" spans="1:5">
      <c r="A761" s="96"/>
      <c r="B761" s="46"/>
      <c r="C761" s="46"/>
      <c r="D761" s="48"/>
      <c r="E761" s="21"/>
    </row>
    <row r="762" spans="1:5">
      <c r="A762" s="96"/>
      <c r="B762" s="46"/>
      <c r="C762" s="46"/>
      <c r="D762" s="102"/>
      <c r="E762" s="21"/>
    </row>
    <row r="763" spans="1:5">
      <c r="A763" s="96"/>
      <c r="B763" s="46"/>
      <c r="C763" s="46"/>
      <c r="D763" s="48"/>
      <c r="E763" s="21"/>
    </row>
    <row r="764" spans="1:5">
      <c r="A764" s="96"/>
      <c r="B764" s="46"/>
      <c r="C764" s="46"/>
      <c r="D764" s="48"/>
      <c r="E764" s="21"/>
    </row>
    <row r="765" spans="1:5">
      <c r="A765" s="96"/>
      <c r="B765" s="46"/>
      <c r="C765" s="46"/>
      <c r="D765" s="102"/>
      <c r="E765" s="21"/>
    </row>
    <row r="766" spans="1:5">
      <c r="A766" s="96"/>
      <c r="B766" s="50"/>
      <c r="C766" s="50"/>
      <c r="D766" s="102"/>
      <c r="E766" s="21"/>
    </row>
    <row r="767" spans="1:5">
      <c r="A767" s="96"/>
      <c r="B767" s="46"/>
      <c r="C767" s="46"/>
      <c r="D767" s="48"/>
      <c r="E767" s="21"/>
    </row>
    <row r="768" spans="1:5">
      <c r="A768" s="96"/>
      <c r="B768" s="46"/>
      <c r="C768" s="46"/>
      <c r="D768" s="48"/>
      <c r="E768" s="21"/>
    </row>
    <row r="769" spans="1:5">
      <c r="A769" s="96"/>
      <c r="B769" s="46"/>
      <c r="C769" s="46"/>
      <c r="D769" s="102"/>
      <c r="E769" s="21"/>
    </row>
    <row r="770" spans="1:5">
      <c r="A770" s="96"/>
      <c r="B770" s="46"/>
      <c r="C770" s="46"/>
      <c r="D770" s="48"/>
      <c r="E770" s="21"/>
    </row>
    <row r="771" spans="1:5">
      <c r="A771" s="96"/>
      <c r="B771" s="46"/>
      <c r="C771" s="46"/>
      <c r="D771" s="102"/>
      <c r="E771" s="21"/>
    </row>
    <row r="772" spans="1:5">
      <c r="A772" s="96"/>
      <c r="B772" s="46"/>
      <c r="C772" s="46"/>
      <c r="D772" s="48"/>
      <c r="E772" s="21"/>
    </row>
    <row r="773" spans="1:5">
      <c r="A773" s="96"/>
      <c r="B773" s="46"/>
      <c r="C773" s="46"/>
      <c r="D773" s="48"/>
      <c r="E773" s="21"/>
    </row>
    <row r="774" spans="1:5">
      <c r="A774" s="96"/>
      <c r="B774" s="46"/>
      <c r="C774" s="46"/>
      <c r="D774" s="48"/>
      <c r="E774" s="21"/>
    </row>
    <row r="775" spans="1:5">
      <c r="A775" s="96"/>
      <c r="B775" s="46"/>
      <c r="C775" s="46"/>
      <c r="D775" s="48"/>
      <c r="E775" s="21"/>
    </row>
    <row r="776" spans="1:5">
      <c r="A776" s="96"/>
      <c r="B776" s="46"/>
      <c r="C776" s="46"/>
      <c r="D776" s="48"/>
      <c r="E776" s="21"/>
    </row>
    <row r="777" spans="1:5">
      <c r="A777" s="96"/>
      <c r="B777" s="46"/>
      <c r="C777" s="46"/>
      <c r="D777" s="48"/>
      <c r="E777" s="21"/>
    </row>
    <row r="778" spans="1:5">
      <c r="A778" s="96"/>
      <c r="B778" s="46"/>
      <c r="C778" s="46"/>
      <c r="D778" s="48"/>
      <c r="E778" s="21"/>
    </row>
    <row r="779" spans="1:5">
      <c r="A779" s="96"/>
      <c r="B779" s="46"/>
      <c r="C779" s="46"/>
      <c r="D779" s="48"/>
      <c r="E779" s="21"/>
    </row>
    <row r="780" spans="1:5">
      <c r="A780" s="96"/>
      <c r="B780" s="46"/>
      <c r="C780" s="46"/>
      <c r="D780" s="102"/>
      <c r="E780" s="21"/>
    </row>
    <row r="781" spans="1:5">
      <c r="A781" s="96"/>
      <c r="B781" s="46"/>
      <c r="C781" s="46"/>
      <c r="D781" s="48"/>
      <c r="E781" s="21"/>
    </row>
    <row r="782" spans="1:5">
      <c r="A782" s="96"/>
      <c r="B782" s="46"/>
      <c r="C782" s="46"/>
      <c r="D782" s="48"/>
      <c r="E782" s="21"/>
    </row>
    <row r="783" spans="1:5">
      <c r="A783" s="96"/>
      <c r="B783" s="46"/>
      <c r="C783" s="46"/>
      <c r="D783" s="48"/>
      <c r="E783" s="21"/>
    </row>
    <row r="784" spans="1:5">
      <c r="A784" s="96"/>
      <c r="B784" s="46"/>
      <c r="C784" s="46"/>
      <c r="D784" s="48"/>
      <c r="E784" s="21"/>
    </row>
    <row r="785" spans="1:5">
      <c r="A785" s="96"/>
      <c r="B785" s="46"/>
      <c r="C785" s="46"/>
      <c r="D785" s="48"/>
      <c r="E785" s="21"/>
    </row>
    <row r="786" spans="1:5">
      <c r="A786" s="96"/>
      <c r="B786" s="46"/>
      <c r="C786" s="46"/>
      <c r="D786" s="48"/>
      <c r="E786" s="21"/>
    </row>
    <row r="787" spans="1:5">
      <c r="A787" s="96"/>
      <c r="B787" s="46"/>
      <c r="C787" s="46"/>
      <c r="D787" s="48"/>
      <c r="E787" s="21"/>
    </row>
    <row r="788" spans="1:5">
      <c r="A788" s="96"/>
      <c r="B788" s="46"/>
      <c r="C788" s="46"/>
      <c r="D788" s="48"/>
      <c r="E788" s="21"/>
    </row>
    <row r="789" spans="1:5">
      <c r="A789" s="96"/>
      <c r="B789" s="46"/>
      <c r="C789" s="46"/>
      <c r="D789" s="48"/>
      <c r="E789" s="21"/>
    </row>
    <row r="790" spans="1:5">
      <c r="A790" s="96"/>
      <c r="B790" s="46"/>
      <c r="C790" s="46"/>
      <c r="D790" s="48"/>
      <c r="E790" s="21"/>
    </row>
    <row r="791" spans="1:5">
      <c r="A791" s="96"/>
      <c r="B791" s="46"/>
      <c r="C791" s="46"/>
      <c r="D791" s="48"/>
      <c r="E791" s="21"/>
    </row>
    <row r="792" spans="1:5">
      <c r="A792" s="96"/>
      <c r="B792" s="46"/>
      <c r="C792" s="46"/>
      <c r="D792" s="48"/>
      <c r="E792" s="21"/>
    </row>
    <row r="793" spans="1:5">
      <c r="A793" s="96"/>
      <c r="B793" s="46"/>
      <c r="C793" s="46"/>
      <c r="D793" s="48"/>
      <c r="E793" s="21"/>
    </row>
    <row r="794" spans="1:5">
      <c r="A794" s="96"/>
      <c r="B794" s="46"/>
      <c r="C794" s="46"/>
      <c r="D794" s="48"/>
      <c r="E794" s="21"/>
    </row>
    <row r="795" spans="1:5">
      <c r="A795" s="96"/>
      <c r="B795" s="46"/>
      <c r="C795" s="46"/>
      <c r="D795" s="48"/>
      <c r="E795" s="21"/>
    </row>
    <row r="796" spans="1:5">
      <c r="A796" s="96"/>
      <c r="B796" s="46"/>
      <c r="C796" s="46"/>
      <c r="D796" s="48"/>
      <c r="E796" s="21"/>
    </row>
    <row r="797" spans="1:5">
      <c r="A797" s="96"/>
      <c r="B797" s="46"/>
      <c r="C797" s="46"/>
      <c r="D797" s="48"/>
      <c r="E797" s="21"/>
    </row>
    <row r="798" spans="1:5">
      <c r="A798" s="96"/>
      <c r="B798" s="46"/>
      <c r="C798" s="46"/>
      <c r="D798" s="102"/>
      <c r="E798" s="21"/>
    </row>
    <row r="799" spans="1:5">
      <c r="A799" s="96"/>
      <c r="B799" s="46"/>
      <c r="C799" s="46"/>
      <c r="D799" s="48"/>
      <c r="E799" s="21"/>
    </row>
    <row r="800" spans="1:5">
      <c r="A800" s="96"/>
      <c r="B800" s="46"/>
      <c r="C800" s="46"/>
      <c r="D800" s="48"/>
      <c r="E800" s="21"/>
    </row>
    <row r="801" spans="1:5">
      <c r="A801" s="96"/>
      <c r="B801" s="46"/>
      <c r="C801" s="46"/>
      <c r="D801" s="48"/>
      <c r="E801" s="21"/>
    </row>
    <row r="802" spans="1:5">
      <c r="A802" s="96"/>
      <c r="B802" s="46"/>
      <c r="C802" s="46"/>
      <c r="D802" s="48"/>
      <c r="E802" s="21"/>
    </row>
    <row r="803" spans="1:5">
      <c r="A803" s="96"/>
      <c r="B803" s="46"/>
      <c r="C803" s="46"/>
      <c r="D803" s="102"/>
      <c r="E803" s="21"/>
    </row>
    <row r="804" spans="1:5">
      <c r="A804" s="96"/>
      <c r="B804" s="46"/>
      <c r="C804" s="46"/>
      <c r="D804" s="48"/>
      <c r="E804" s="21"/>
    </row>
    <row r="805" spans="1:5">
      <c r="A805" s="96"/>
      <c r="B805" s="46"/>
      <c r="C805" s="46"/>
      <c r="D805" s="48"/>
      <c r="E805" s="21"/>
    </row>
    <row r="806" spans="1:5">
      <c r="A806" s="96"/>
      <c r="B806" s="46"/>
      <c r="C806" s="46"/>
      <c r="D806" s="102"/>
      <c r="E806" s="21"/>
    </row>
    <row r="807" spans="1:5">
      <c r="A807" s="96"/>
      <c r="B807" s="46"/>
      <c r="C807" s="46"/>
      <c r="D807" s="102"/>
      <c r="E807" s="21"/>
    </row>
    <row r="808" spans="1:5">
      <c r="A808" s="96"/>
      <c r="B808" s="46"/>
      <c r="C808" s="46"/>
      <c r="D808" s="48"/>
      <c r="E808" s="21"/>
    </row>
    <row r="809" spans="1:5">
      <c r="A809" s="96"/>
      <c r="B809" s="46"/>
      <c r="C809" s="46"/>
      <c r="D809" s="48"/>
      <c r="E809" s="21"/>
    </row>
    <row r="810" spans="1:5">
      <c r="A810" s="96"/>
      <c r="B810" s="46"/>
      <c r="C810" s="46"/>
      <c r="D810" s="102"/>
      <c r="E810" s="21"/>
    </row>
    <row r="811" spans="1:5">
      <c r="A811" s="96"/>
      <c r="B811" s="46"/>
      <c r="C811" s="46"/>
      <c r="D811" s="48"/>
      <c r="E811" s="21"/>
    </row>
    <row r="812" spans="1:5">
      <c r="A812" s="96"/>
      <c r="B812" s="46"/>
      <c r="C812" s="46"/>
      <c r="D812" s="48"/>
      <c r="E812" s="21"/>
    </row>
    <row r="813" spans="1:5">
      <c r="A813" s="96"/>
      <c r="B813" s="46"/>
      <c r="C813" s="46"/>
      <c r="D813" s="48"/>
      <c r="E813" s="21"/>
    </row>
    <row r="814" spans="1:5">
      <c r="A814" s="96"/>
      <c r="B814" s="46"/>
      <c r="C814" s="46"/>
      <c r="D814" s="48"/>
      <c r="E814" s="21"/>
    </row>
    <row r="815" spans="1:5">
      <c r="A815" s="96"/>
      <c r="B815" s="46"/>
      <c r="C815" s="46"/>
      <c r="D815" s="48"/>
      <c r="E815" s="21"/>
    </row>
    <row r="816" spans="1:5">
      <c r="A816" s="96"/>
      <c r="B816" s="46"/>
      <c r="C816" s="46"/>
      <c r="D816" s="102"/>
      <c r="E816" s="21"/>
    </row>
    <row r="817" spans="1:5">
      <c r="A817" s="96"/>
      <c r="B817" s="46"/>
      <c r="C817" s="46"/>
      <c r="D817" s="48"/>
      <c r="E817" s="21"/>
    </row>
    <row r="818" spans="1:5">
      <c r="A818" s="96"/>
      <c r="B818" s="46"/>
      <c r="C818" s="46"/>
      <c r="D818" s="48"/>
      <c r="E818" s="21"/>
    </row>
    <row r="819" spans="1:5">
      <c r="A819" s="96"/>
      <c r="B819" s="46"/>
      <c r="C819" s="46"/>
      <c r="D819" s="48"/>
      <c r="E819" s="21"/>
    </row>
    <row r="820" spans="1:5">
      <c r="A820" s="96"/>
      <c r="B820" s="46"/>
      <c r="C820" s="46"/>
      <c r="D820" s="48"/>
      <c r="E820" s="21"/>
    </row>
    <row r="821" spans="1:5">
      <c r="A821" s="96"/>
      <c r="B821" s="46"/>
      <c r="C821" s="46"/>
      <c r="D821" s="48"/>
      <c r="E821" s="21"/>
    </row>
    <row r="822" spans="1:5">
      <c r="A822" s="96"/>
      <c r="B822" s="46"/>
      <c r="C822" s="46"/>
      <c r="D822" s="48"/>
      <c r="E822" s="21"/>
    </row>
    <row r="823" spans="1:5">
      <c r="A823" s="96"/>
      <c r="B823" s="46"/>
      <c r="C823" s="46"/>
      <c r="D823" s="48"/>
      <c r="E823" s="21"/>
    </row>
    <row r="824" spans="1:5">
      <c r="A824" s="96"/>
      <c r="B824" s="46"/>
      <c r="C824" s="46"/>
      <c r="D824" s="48"/>
      <c r="E824" s="21"/>
    </row>
    <row r="825" spans="1:5">
      <c r="A825" s="96"/>
      <c r="B825" s="46"/>
      <c r="C825" s="46"/>
      <c r="D825" s="48"/>
      <c r="E825" s="21"/>
    </row>
    <row r="826" spans="1:5">
      <c r="A826" s="96"/>
      <c r="B826" s="46"/>
      <c r="C826" s="46"/>
      <c r="D826" s="102"/>
      <c r="E826" s="21"/>
    </row>
    <row r="827" spans="1:5">
      <c r="A827" s="96"/>
      <c r="B827" s="46"/>
      <c r="C827" s="46"/>
      <c r="D827" s="48"/>
      <c r="E827" s="21"/>
    </row>
    <row r="828" spans="1:5">
      <c r="A828" s="96"/>
      <c r="B828" s="46"/>
      <c r="C828" s="46"/>
      <c r="D828" s="48"/>
      <c r="E828" s="21"/>
    </row>
    <row r="829" spans="1:5">
      <c r="A829" s="96"/>
      <c r="B829" s="46"/>
      <c r="C829" s="46"/>
      <c r="D829" s="48"/>
      <c r="E829" s="21"/>
    </row>
    <row r="830" spans="1:5">
      <c r="A830" s="96"/>
      <c r="B830" s="46"/>
      <c r="C830" s="46"/>
      <c r="D830" s="102"/>
      <c r="E830" s="21"/>
    </row>
    <row r="831" spans="1:5">
      <c r="A831" s="96"/>
      <c r="B831" s="46"/>
      <c r="C831" s="46"/>
      <c r="D831" s="48"/>
      <c r="E831" s="21"/>
    </row>
    <row r="832" spans="1:5">
      <c r="A832" s="96"/>
      <c r="B832" s="46"/>
      <c r="C832" s="46"/>
      <c r="D832" s="48"/>
      <c r="E832" s="21"/>
    </row>
    <row r="833" spans="1:5">
      <c r="A833" s="96"/>
      <c r="B833" s="46"/>
      <c r="C833" s="46"/>
      <c r="D833" s="48"/>
      <c r="E833" s="21"/>
    </row>
    <row r="834" spans="1:5">
      <c r="A834" s="96"/>
      <c r="B834" s="46"/>
      <c r="C834" s="46"/>
      <c r="D834" s="48"/>
      <c r="E834" s="21"/>
    </row>
    <row r="835" spans="1:5">
      <c r="A835" s="96"/>
      <c r="B835" s="46"/>
      <c r="C835" s="46"/>
      <c r="D835" s="48"/>
      <c r="E835" s="21"/>
    </row>
    <row r="836" spans="1:5">
      <c r="A836" s="96"/>
      <c r="B836" s="46"/>
      <c r="C836" s="46"/>
      <c r="D836" s="48"/>
      <c r="E836" s="21"/>
    </row>
    <row r="837" spans="1:5">
      <c r="A837" s="96"/>
      <c r="B837" s="46"/>
      <c r="C837" s="46"/>
      <c r="D837" s="48"/>
      <c r="E837" s="21"/>
    </row>
    <row r="838" spans="1:5">
      <c r="A838" s="96"/>
      <c r="B838" s="46"/>
      <c r="C838" s="46"/>
      <c r="D838" s="48"/>
      <c r="E838" s="21"/>
    </row>
    <row r="839" spans="1:5">
      <c r="A839" s="96"/>
      <c r="B839" s="46"/>
      <c r="C839" s="46"/>
      <c r="D839" s="48"/>
      <c r="E839" s="21"/>
    </row>
    <row r="840" spans="1:5">
      <c r="A840" s="96"/>
      <c r="B840" s="46"/>
      <c r="C840" s="46"/>
      <c r="D840" s="48"/>
      <c r="E840" s="21"/>
    </row>
    <row r="841" spans="1:5">
      <c r="A841" s="96"/>
      <c r="B841" s="46"/>
      <c r="C841" s="46"/>
      <c r="D841" s="48"/>
      <c r="E841" s="21"/>
    </row>
    <row r="842" spans="1:5">
      <c r="A842" s="96"/>
      <c r="B842" s="46"/>
      <c r="C842" s="46"/>
      <c r="D842" s="48"/>
      <c r="E842" s="21"/>
    </row>
    <row r="843" spans="1:5">
      <c r="A843" s="96"/>
      <c r="B843" s="46"/>
      <c r="C843" s="46"/>
      <c r="D843" s="48"/>
      <c r="E843" s="21"/>
    </row>
    <row r="844" spans="1:5">
      <c r="A844" s="96"/>
      <c r="B844" s="46"/>
      <c r="C844" s="46"/>
      <c r="D844" s="48"/>
      <c r="E844" s="21"/>
    </row>
    <row r="845" spans="1:5">
      <c r="A845" s="96"/>
      <c r="B845" s="46"/>
      <c r="C845" s="46"/>
      <c r="D845" s="48"/>
      <c r="E845" s="21"/>
    </row>
    <row r="846" spans="1:5">
      <c r="A846" s="96"/>
      <c r="B846" s="46"/>
      <c r="C846" s="46"/>
      <c r="D846" s="48"/>
      <c r="E846" s="21"/>
    </row>
    <row r="847" spans="1:5">
      <c r="A847" s="96"/>
      <c r="B847" s="46"/>
      <c r="C847" s="46"/>
      <c r="D847" s="48"/>
      <c r="E847" s="21"/>
    </row>
    <row r="848" spans="1:5">
      <c r="A848" s="96"/>
      <c r="B848" s="46"/>
      <c r="C848" s="46"/>
      <c r="D848" s="48"/>
      <c r="E848" s="21"/>
    </row>
    <row r="849" spans="1:5">
      <c r="A849" s="96"/>
      <c r="B849" s="46"/>
      <c r="C849" s="46"/>
      <c r="D849" s="48"/>
      <c r="E849" s="21"/>
    </row>
    <row r="850" spans="1:5">
      <c r="A850" s="96"/>
      <c r="B850" s="46"/>
      <c r="C850" s="46"/>
      <c r="D850" s="48"/>
      <c r="E850" s="21"/>
    </row>
    <row r="851" spans="1:5">
      <c r="A851" s="96"/>
      <c r="B851" s="46"/>
      <c r="C851" s="46"/>
      <c r="D851" s="48"/>
      <c r="E851" s="21"/>
    </row>
    <row r="852" spans="1:5">
      <c r="A852" s="96"/>
      <c r="B852" s="46"/>
      <c r="C852" s="46"/>
      <c r="D852" s="48"/>
      <c r="E852" s="21"/>
    </row>
    <row r="853" spans="1:5">
      <c r="A853" s="96"/>
      <c r="B853" s="46"/>
      <c r="C853" s="46"/>
      <c r="D853" s="48"/>
      <c r="E853" s="21"/>
    </row>
    <row r="854" spans="1:5">
      <c r="A854" s="96"/>
      <c r="B854" s="46"/>
      <c r="C854" s="46"/>
      <c r="D854" s="48"/>
      <c r="E854" s="21"/>
    </row>
    <row r="855" spans="1:5">
      <c r="A855" s="96"/>
      <c r="B855" s="46"/>
      <c r="C855" s="46"/>
      <c r="D855" s="48"/>
      <c r="E855" s="21"/>
    </row>
    <row r="856" spans="1:5">
      <c r="A856" s="96"/>
      <c r="B856" s="46"/>
      <c r="C856" s="46"/>
      <c r="D856" s="48"/>
      <c r="E856" s="21"/>
    </row>
    <row r="857" spans="1:5">
      <c r="A857" s="96"/>
      <c r="B857" s="46"/>
      <c r="C857" s="46"/>
      <c r="D857" s="48"/>
      <c r="E857" s="21"/>
    </row>
    <row r="858" spans="1:5">
      <c r="A858" s="96"/>
      <c r="B858" s="46"/>
      <c r="C858" s="46"/>
      <c r="D858" s="48"/>
      <c r="E858" s="21"/>
    </row>
    <row r="859" spans="1:5">
      <c r="A859" s="96"/>
      <c r="B859" s="46"/>
      <c r="C859" s="46"/>
      <c r="D859" s="48"/>
      <c r="E859" s="21"/>
    </row>
    <row r="860" spans="1:5">
      <c r="A860" s="96"/>
      <c r="B860" s="46"/>
      <c r="C860" s="46"/>
      <c r="D860" s="48"/>
      <c r="E860" s="21"/>
    </row>
    <row r="861" spans="1:5">
      <c r="A861" s="96"/>
      <c r="B861" s="46"/>
      <c r="C861" s="46"/>
      <c r="D861" s="48"/>
      <c r="E861" s="21"/>
    </row>
    <row r="862" spans="1:5">
      <c r="A862" s="96"/>
      <c r="B862" s="46"/>
      <c r="C862" s="46"/>
      <c r="D862" s="48"/>
      <c r="E862" s="21"/>
    </row>
    <row r="863" spans="1:5">
      <c r="A863" s="96"/>
      <c r="B863" s="46"/>
      <c r="C863" s="46"/>
      <c r="D863" s="48"/>
      <c r="E863" s="21"/>
    </row>
    <row r="864" spans="1:5">
      <c r="A864" s="96"/>
      <c r="B864" s="46"/>
      <c r="C864" s="46"/>
      <c r="D864" s="48"/>
      <c r="E864" s="21"/>
    </row>
    <row r="865" spans="1:5">
      <c r="A865" s="96"/>
      <c r="B865" s="46"/>
      <c r="C865" s="46"/>
      <c r="D865" s="48"/>
      <c r="E865" s="21"/>
    </row>
    <row r="866" spans="1:5">
      <c r="A866" s="96"/>
      <c r="B866" s="46"/>
      <c r="C866" s="46"/>
      <c r="D866" s="48"/>
      <c r="E866" s="21"/>
    </row>
    <row r="867" spans="1:5">
      <c r="A867" s="96"/>
      <c r="B867" s="46"/>
      <c r="C867" s="46"/>
      <c r="D867" s="48"/>
      <c r="E867" s="21"/>
    </row>
    <row r="868" spans="1:5">
      <c r="A868" s="96"/>
      <c r="B868" s="46"/>
      <c r="C868" s="46"/>
      <c r="D868" s="48"/>
      <c r="E868" s="21"/>
    </row>
    <row r="869" spans="1:5">
      <c r="A869" s="96"/>
      <c r="B869" s="46"/>
      <c r="C869" s="46"/>
      <c r="D869" s="48"/>
      <c r="E869" s="21"/>
    </row>
    <row r="870" spans="1:5">
      <c r="A870" s="96"/>
      <c r="B870" s="46"/>
      <c r="C870" s="46"/>
      <c r="D870" s="48"/>
      <c r="E870" s="21"/>
    </row>
    <row r="871" spans="1:5">
      <c r="A871" s="96"/>
      <c r="B871" s="46"/>
      <c r="C871" s="46"/>
      <c r="D871" s="48"/>
      <c r="E871" s="21"/>
    </row>
    <row r="872" spans="1:5">
      <c r="A872" s="96"/>
      <c r="B872" s="46"/>
      <c r="C872" s="46"/>
      <c r="D872" s="48"/>
      <c r="E872" s="21"/>
    </row>
    <row r="873" spans="1:5">
      <c r="A873" s="96"/>
      <c r="B873" s="46"/>
      <c r="C873" s="46"/>
      <c r="D873" s="48"/>
      <c r="E873" s="21"/>
    </row>
    <row r="874" spans="1:5">
      <c r="A874" s="96"/>
      <c r="B874" s="46"/>
      <c r="C874" s="46"/>
      <c r="D874" s="48"/>
      <c r="E874" s="21"/>
    </row>
    <row r="875" spans="1:5">
      <c r="A875" s="96"/>
      <c r="B875" s="46"/>
      <c r="C875" s="46"/>
      <c r="D875" s="48"/>
      <c r="E875" s="21"/>
    </row>
    <row r="876" spans="1:5">
      <c r="A876" s="96"/>
      <c r="B876" s="46"/>
      <c r="C876" s="46"/>
      <c r="D876" s="48"/>
      <c r="E876" s="21"/>
    </row>
    <row r="877" spans="1:5">
      <c r="A877" s="96"/>
      <c r="B877" s="46"/>
      <c r="C877" s="46"/>
      <c r="D877" s="48"/>
      <c r="E877" s="21"/>
    </row>
    <row r="878" spans="1:5">
      <c r="A878" s="96"/>
      <c r="B878" s="46"/>
      <c r="C878" s="46"/>
      <c r="D878" s="48"/>
      <c r="E878" s="21"/>
    </row>
    <row r="879" spans="1:5">
      <c r="A879" s="96"/>
      <c r="B879" s="46"/>
      <c r="C879" s="46"/>
      <c r="D879" s="48"/>
      <c r="E879" s="21"/>
    </row>
    <row r="880" spans="1:5">
      <c r="A880" s="96"/>
      <c r="B880" s="46"/>
      <c r="C880" s="46"/>
      <c r="D880" s="48"/>
      <c r="E880" s="21"/>
    </row>
    <row r="881" spans="1:5">
      <c r="A881" s="96"/>
      <c r="B881" s="46"/>
      <c r="C881" s="46"/>
      <c r="D881" s="48"/>
      <c r="E881" s="21"/>
    </row>
    <row r="882" spans="1:5">
      <c r="A882" s="96"/>
      <c r="B882" s="46"/>
      <c r="C882" s="46"/>
      <c r="D882" s="48"/>
      <c r="E882" s="21"/>
    </row>
    <row r="883" spans="1:5">
      <c r="A883" s="96"/>
      <c r="B883" s="46"/>
      <c r="C883" s="46"/>
      <c r="D883" s="48"/>
      <c r="E883" s="21"/>
    </row>
    <row r="884" spans="1:5">
      <c r="A884" s="96"/>
      <c r="B884" s="46"/>
      <c r="C884" s="46"/>
      <c r="D884" s="48"/>
      <c r="E884" s="21"/>
    </row>
    <row r="885" spans="1:5">
      <c r="A885" s="96"/>
      <c r="B885" s="46"/>
      <c r="C885" s="46"/>
      <c r="D885" s="48"/>
      <c r="E885" s="21"/>
    </row>
    <row r="886" spans="1:5">
      <c r="A886" s="96"/>
      <c r="B886" s="46"/>
      <c r="C886" s="46"/>
      <c r="D886" s="48"/>
      <c r="E886" s="21"/>
    </row>
    <row r="887" spans="1:5">
      <c r="A887" s="96"/>
      <c r="B887" s="46"/>
      <c r="C887" s="46"/>
      <c r="D887" s="48"/>
      <c r="E887" s="21"/>
    </row>
    <row r="888" spans="1:5">
      <c r="A888" s="96"/>
      <c r="B888" s="46"/>
      <c r="C888" s="46"/>
      <c r="D888" s="48"/>
      <c r="E888" s="21"/>
    </row>
    <row r="889" spans="1:5">
      <c r="A889" s="96"/>
      <c r="B889" s="46"/>
      <c r="C889" s="46"/>
      <c r="D889" s="48"/>
      <c r="E889" s="21"/>
    </row>
    <row r="890" spans="1:5">
      <c r="A890" s="96"/>
      <c r="B890" s="46"/>
      <c r="C890" s="46"/>
      <c r="D890" s="48"/>
      <c r="E890" s="21"/>
    </row>
    <row r="891" spans="1:5">
      <c r="A891" s="96"/>
      <c r="B891" s="46"/>
      <c r="C891" s="46"/>
      <c r="D891" s="102"/>
      <c r="E891" s="21"/>
    </row>
    <row r="892" spans="1:5">
      <c r="A892" s="96"/>
      <c r="B892" s="46"/>
      <c r="C892" s="46"/>
      <c r="D892" s="48"/>
      <c r="E892" s="21"/>
    </row>
    <row r="893" spans="1:5">
      <c r="A893" s="96"/>
      <c r="B893" s="46"/>
      <c r="C893" s="46"/>
      <c r="D893" s="48"/>
      <c r="E893" s="21"/>
    </row>
    <row r="894" spans="1:5">
      <c r="A894" s="96"/>
      <c r="B894" s="46"/>
      <c r="C894" s="46"/>
      <c r="D894" s="102"/>
      <c r="E894" s="21"/>
    </row>
    <row r="895" spans="1:5">
      <c r="A895" s="96"/>
      <c r="B895" s="46"/>
      <c r="C895" s="46"/>
      <c r="D895" s="102"/>
      <c r="E895" s="21"/>
    </row>
    <row r="896" spans="1:5">
      <c r="A896" s="96"/>
      <c r="B896" s="46"/>
      <c r="C896" s="46"/>
      <c r="D896" s="102"/>
      <c r="E896" s="21"/>
    </row>
    <row r="897" spans="1:5">
      <c r="A897" s="96"/>
      <c r="B897" s="46"/>
      <c r="C897" s="46"/>
      <c r="D897" s="102"/>
      <c r="E897" s="21"/>
    </row>
    <row r="898" spans="1:5">
      <c r="A898" s="96"/>
      <c r="B898" s="46"/>
      <c r="C898" s="46"/>
      <c r="D898" s="48"/>
      <c r="E898" s="21"/>
    </row>
    <row r="899" spans="1:5">
      <c r="A899" s="96"/>
      <c r="B899" s="46"/>
      <c r="C899" s="46"/>
      <c r="D899" s="48"/>
      <c r="E899" s="21"/>
    </row>
    <row r="900" spans="1:5">
      <c r="A900" s="96"/>
      <c r="B900" s="46"/>
      <c r="C900" s="46"/>
      <c r="D900" s="102"/>
      <c r="E900" s="21"/>
    </row>
    <row r="901" spans="1:5">
      <c r="A901" s="96"/>
      <c r="B901" s="46"/>
      <c r="C901" s="46"/>
      <c r="D901" s="48"/>
      <c r="E901" s="21"/>
    </row>
    <row r="902" spans="1:5">
      <c r="A902" s="96"/>
      <c r="B902" s="46"/>
      <c r="C902" s="46"/>
      <c r="D902" s="102"/>
      <c r="E902" s="21"/>
    </row>
    <row r="903" spans="1:5">
      <c r="A903" s="96"/>
      <c r="B903" s="46"/>
      <c r="C903" s="46"/>
      <c r="D903" s="102"/>
      <c r="E903" s="21"/>
    </row>
    <row r="904" spans="1:5">
      <c r="A904" s="96"/>
      <c r="B904" s="46"/>
      <c r="C904" s="46"/>
      <c r="D904" s="48"/>
      <c r="E904" s="21"/>
    </row>
    <row r="905" spans="1:5">
      <c r="A905" s="96"/>
      <c r="B905" s="46"/>
      <c r="C905" s="46"/>
      <c r="D905" s="48"/>
      <c r="E905" s="21"/>
    </row>
    <row r="906" spans="1:5">
      <c r="A906" s="96"/>
      <c r="B906" s="46"/>
      <c r="C906" s="46"/>
      <c r="D906" s="48"/>
      <c r="E906" s="21"/>
    </row>
    <row r="907" spans="1:5">
      <c r="A907" s="96"/>
      <c r="B907" s="46"/>
      <c r="C907" s="46"/>
      <c r="D907" s="102"/>
      <c r="E907" s="21"/>
    </row>
    <row r="908" spans="1:5">
      <c r="A908" s="96"/>
      <c r="B908" s="46"/>
      <c r="C908" s="46"/>
      <c r="D908" s="48"/>
      <c r="E908" s="21"/>
    </row>
    <row r="909" spans="1:5">
      <c r="A909" s="96"/>
      <c r="B909" s="46"/>
      <c r="C909" s="46"/>
      <c r="D909" s="48"/>
      <c r="E909" s="21"/>
    </row>
    <row r="910" spans="1:5">
      <c r="A910" s="96"/>
      <c r="B910" s="46"/>
      <c r="C910" s="46"/>
      <c r="D910" s="102"/>
      <c r="E910" s="21"/>
    </row>
    <row r="911" spans="1:5">
      <c r="A911" s="96"/>
      <c r="B911" s="46"/>
      <c r="C911" s="46"/>
      <c r="D911" s="48"/>
      <c r="E911" s="21"/>
    </row>
    <row r="912" spans="1:5">
      <c r="A912" s="96"/>
      <c r="B912" s="46"/>
      <c r="C912" s="46"/>
      <c r="D912" s="48"/>
      <c r="E912" s="21"/>
    </row>
    <row r="913" spans="1:5">
      <c r="A913" s="96"/>
      <c r="B913" s="46"/>
      <c r="C913" s="46"/>
      <c r="D913" s="102"/>
      <c r="E913" s="21"/>
    </row>
    <row r="914" spans="1:5">
      <c r="A914" s="96"/>
      <c r="B914" s="46"/>
      <c r="C914" s="46"/>
      <c r="D914" s="48"/>
      <c r="E914" s="21"/>
    </row>
    <row r="915" spans="1:5">
      <c r="A915" s="96"/>
      <c r="B915" s="46"/>
      <c r="C915" s="46"/>
      <c r="D915" s="48"/>
      <c r="E915" s="21"/>
    </row>
    <row r="916" spans="1:5">
      <c r="A916" s="96"/>
      <c r="B916" s="46"/>
      <c r="C916" s="46"/>
      <c r="D916" s="48"/>
      <c r="E916" s="21"/>
    </row>
    <row r="917" spans="1:5">
      <c r="A917" s="96"/>
      <c r="B917" s="46"/>
      <c r="C917" s="46"/>
      <c r="D917" s="102"/>
      <c r="E917" s="21"/>
    </row>
    <row r="918" spans="1:5">
      <c r="A918" s="96"/>
      <c r="B918" s="46"/>
      <c r="C918" s="46"/>
      <c r="D918" s="48"/>
      <c r="E918" s="21"/>
    </row>
    <row r="919" spans="1:5">
      <c r="A919" s="96"/>
      <c r="B919" s="46"/>
      <c r="C919" s="46"/>
      <c r="D919" s="48"/>
      <c r="E919" s="21"/>
    </row>
    <row r="920" spans="1:5">
      <c r="A920" s="96"/>
      <c r="B920" s="46"/>
      <c r="C920" s="46"/>
      <c r="D920" s="48"/>
      <c r="E920" s="21"/>
    </row>
    <row r="921" spans="1:5">
      <c r="A921" s="96"/>
      <c r="B921" s="46"/>
      <c r="C921" s="46"/>
      <c r="D921" s="102"/>
      <c r="E921" s="21"/>
    </row>
    <row r="922" spans="1:5">
      <c r="A922" s="96"/>
      <c r="B922" s="46"/>
      <c r="C922" s="46"/>
      <c r="D922" s="48"/>
      <c r="E922" s="21"/>
    </row>
    <row r="923" spans="1:5">
      <c r="A923" s="96"/>
      <c r="B923" s="46"/>
      <c r="C923" s="46"/>
      <c r="D923" s="48"/>
      <c r="E923" s="21"/>
    </row>
    <row r="924" spans="1:5">
      <c r="A924" s="96"/>
      <c r="B924" s="46"/>
      <c r="C924" s="46"/>
      <c r="D924" s="102"/>
      <c r="E924" s="21"/>
    </row>
    <row r="925" spans="1:5">
      <c r="A925" s="96"/>
      <c r="B925" s="46"/>
      <c r="C925" s="46"/>
      <c r="D925" s="48"/>
      <c r="E925" s="21"/>
    </row>
    <row r="926" spans="1:5">
      <c r="A926" s="96"/>
      <c r="B926" s="46"/>
      <c r="C926" s="46"/>
      <c r="D926" s="48"/>
      <c r="E926" s="21"/>
    </row>
    <row r="927" spans="1:5">
      <c r="A927" s="96"/>
      <c r="B927" s="46"/>
      <c r="C927" s="46"/>
      <c r="D927" s="102"/>
      <c r="E927" s="21"/>
    </row>
    <row r="928" spans="1:5">
      <c r="A928" s="96"/>
      <c r="B928" s="46"/>
      <c r="C928" s="46"/>
      <c r="D928" s="48"/>
      <c r="E928" s="21"/>
    </row>
    <row r="929" spans="1:5">
      <c r="A929" s="96"/>
      <c r="B929" s="46"/>
      <c r="C929" s="46"/>
      <c r="D929" s="102"/>
      <c r="E929" s="21"/>
    </row>
    <row r="930" spans="1:5">
      <c r="A930" s="96"/>
      <c r="B930" s="46"/>
      <c r="C930" s="46"/>
      <c r="D930" s="48"/>
      <c r="E930" s="21"/>
    </row>
    <row r="931" spans="1:5">
      <c r="A931" s="96"/>
      <c r="B931" s="46"/>
      <c r="C931" s="46"/>
      <c r="D931" s="48"/>
      <c r="E931" s="21"/>
    </row>
    <row r="932" spans="1:5">
      <c r="A932" s="96"/>
      <c r="B932" s="46"/>
      <c r="C932" s="46"/>
      <c r="D932" s="102"/>
      <c r="E932" s="21"/>
    </row>
    <row r="933" spans="1:5">
      <c r="A933" s="96"/>
      <c r="B933" s="46"/>
      <c r="C933" s="46"/>
      <c r="D933" s="48"/>
      <c r="E933" s="21"/>
    </row>
    <row r="934" spans="1:5">
      <c r="A934" s="96"/>
      <c r="B934" s="46"/>
      <c r="C934" s="46"/>
      <c r="D934" s="48"/>
      <c r="E934" s="21"/>
    </row>
    <row r="935" spans="1:5">
      <c r="A935" s="96"/>
      <c r="B935" s="46"/>
      <c r="C935" s="46"/>
      <c r="D935" s="102"/>
      <c r="E935" s="21"/>
    </row>
    <row r="936" spans="1:5">
      <c r="A936" s="96"/>
      <c r="B936" s="46"/>
      <c r="C936" s="46"/>
      <c r="D936" s="48"/>
      <c r="E936" s="21"/>
    </row>
    <row r="937" spans="1:5">
      <c r="A937" s="96"/>
      <c r="B937" s="46"/>
      <c r="C937" s="46"/>
      <c r="D937" s="48"/>
      <c r="E937" s="21"/>
    </row>
    <row r="938" spans="1:5">
      <c r="A938" s="96"/>
      <c r="B938" s="46"/>
      <c r="C938" s="46"/>
      <c r="D938" s="102"/>
      <c r="E938" s="21"/>
    </row>
    <row r="939" spans="1:5">
      <c r="A939" s="96"/>
      <c r="B939" s="46"/>
      <c r="C939" s="46"/>
      <c r="D939" s="48"/>
      <c r="E939" s="21"/>
    </row>
    <row r="940" spans="1:5">
      <c r="A940" s="96"/>
      <c r="B940" s="46"/>
      <c r="C940" s="46"/>
      <c r="D940" s="102"/>
      <c r="E940" s="21"/>
    </row>
    <row r="941" spans="1:5">
      <c r="A941" s="96"/>
      <c r="B941" s="46"/>
      <c r="C941" s="46"/>
      <c r="D941" s="48"/>
      <c r="E941" s="21"/>
    </row>
    <row r="942" spans="1:5">
      <c r="A942" s="96"/>
      <c r="B942" s="46"/>
      <c r="C942" s="46"/>
      <c r="D942" s="48"/>
      <c r="E942" s="21"/>
    </row>
    <row r="943" spans="1:5">
      <c r="A943" s="96"/>
      <c r="B943" s="46"/>
      <c r="C943" s="46"/>
      <c r="D943" s="48"/>
      <c r="E943" s="21"/>
    </row>
    <row r="944" spans="1:5">
      <c r="A944" s="96"/>
      <c r="B944" s="46"/>
      <c r="C944" s="46"/>
      <c r="D944" s="48"/>
      <c r="E944" s="21"/>
    </row>
    <row r="945" spans="1:5">
      <c r="A945" s="96"/>
      <c r="B945" s="46"/>
      <c r="C945" s="46"/>
      <c r="D945" s="48"/>
      <c r="E945" s="21"/>
    </row>
    <row r="946" spans="1:5">
      <c r="A946" s="96"/>
      <c r="B946" s="46"/>
      <c r="C946" s="46"/>
      <c r="D946" s="48"/>
      <c r="E946" s="21"/>
    </row>
    <row r="947" spans="1:5">
      <c r="A947" s="96"/>
      <c r="B947" s="46"/>
      <c r="C947" s="46"/>
      <c r="D947" s="48"/>
      <c r="E947" s="21"/>
    </row>
    <row r="948" spans="1:5">
      <c r="A948" s="96"/>
      <c r="B948" s="46"/>
      <c r="C948" s="46"/>
      <c r="D948" s="48"/>
      <c r="E948" s="21"/>
    </row>
    <row r="949" spans="1:5">
      <c r="A949" s="96"/>
      <c r="B949" s="46"/>
      <c r="C949" s="46"/>
      <c r="D949" s="48"/>
      <c r="E949" s="21"/>
    </row>
    <row r="950" spans="1:5">
      <c r="A950" s="96"/>
      <c r="B950" s="46"/>
      <c r="C950" s="46"/>
      <c r="D950" s="48"/>
      <c r="E950" s="21"/>
    </row>
    <row r="951" spans="1:5">
      <c r="A951" s="96"/>
      <c r="B951" s="46"/>
      <c r="C951" s="46"/>
      <c r="D951" s="48"/>
      <c r="E951" s="21"/>
    </row>
    <row r="952" spans="1:5">
      <c r="A952" s="96"/>
      <c r="B952" s="46"/>
      <c r="C952" s="46"/>
      <c r="D952" s="48"/>
      <c r="E952" s="21"/>
    </row>
    <row r="953" spans="1:5">
      <c r="A953" s="96"/>
      <c r="B953" s="46"/>
      <c r="C953" s="46"/>
      <c r="D953" s="48"/>
      <c r="E953" s="21"/>
    </row>
    <row r="954" spans="1:5">
      <c r="A954" s="96"/>
      <c r="B954" s="46"/>
      <c r="C954" s="46"/>
      <c r="D954" s="48"/>
      <c r="E954" s="21"/>
    </row>
    <row r="955" spans="1:5">
      <c r="A955" s="96"/>
      <c r="B955" s="46"/>
      <c r="C955" s="46"/>
      <c r="D955" s="48"/>
      <c r="E955" s="21"/>
    </row>
    <row r="956" spans="1:5">
      <c r="A956" s="96"/>
      <c r="B956" s="46"/>
      <c r="C956" s="46"/>
      <c r="D956" s="48"/>
      <c r="E956" s="21"/>
    </row>
    <row r="957" spans="1:5">
      <c r="A957" s="96"/>
      <c r="B957" s="46"/>
      <c r="C957" s="46"/>
      <c r="D957" s="48"/>
      <c r="E957" s="21"/>
    </row>
    <row r="958" spans="1:5">
      <c r="A958" s="96"/>
      <c r="B958" s="46"/>
      <c r="C958" s="46"/>
      <c r="D958" s="48"/>
      <c r="E958" s="21"/>
    </row>
    <row r="959" spans="1:5">
      <c r="A959" s="96"/>
      <c r="B959" s="46"/>
      <c r="C959" s="46"/>
      <c r="D959" s="48"/>
      <c r="E959" s="21"/>
    </row>
    <row r="960" spans="1:5">
      <c r="A960" s="96"/>
      <c r="B960" s="46"/>
      <c r="C960" s="46"/>
      <c r="D960" s="48"/>
      <c r="E960" s="21"/>
    </row>
    <row r="961" spans="1:5">
      <c r="A961" s="96"/>
      <c r="B961" s="46"/>
      <c r="C961" s="46"/>
      <c r="D961" s="48"/>
      <c r="E961" s="21"/>
    </row>
    <row r="962" spans="1:5">
      <c r="A962" s="96"/>
      <c r="B962" s="46"/>
      <c r="C962" s="46"/>
      <c r="D962" s="48"/>
      <c r="E962" s="21"/>
    </row>
    <row r="963" spans="1:5">
      <c r="A963" s="96"/>
      <c r="B963" s="46"/>
      <c r="C963" s="46"/>
      <c r="D963" s="48"/>
      <c r="E963" s="21"/>
    </row>
    <row r="964" spans="1:5">
      <c r="A964" s="96"/>
      <c r="B964" s="46"/>
      <c r="C964" s="46"/>
      <c r="D964" s="48"/>
      <c r="E964" s="21"/>
    </row>
    <row r="965" spans="1:5">
      <c r="A965" s="96"/>
      <c r="B965" s="46"/>
      <c r="C965" s="46"/>
      <c r="D965" s="48"/>
      <c r="E965" s="21"/>
    </row>
    <row r="966" spans="1:5">
      <c r="A966" s="96"/>
      <c r="B966" s="46"/>
      <c r="C966" s="46"/>
      <c r="D966" s="48"/>
      <c r="E966" s="21"/>
    </row>
    <row r="967" spans="1:5">
      <c r="A967" s="96"/>
      <c r="B967" s="46"/>
      <c r="C967" s="46"/>
      <c r="D967" s="48"/>
      <c r="E967" s="21"/>
    </row>
    <row r="968" spans="1:5">
      <c r="A968" s="96"/>
      <c r="B968" s="46"/>
      <c r="C968" s="46"/>
      <c r="D968" s="48"/>
      <c r="E968" s="21"/>
    </row>
    <row r="969" spans="1:5">
      <c r="A969" s="96"/>
      <c r="B969" s="46"/>
      <c r="C969" s="46"/>
      <c r="D969" s="48"/>
      <c r="E969" s="21"/>
    </row>
    <row r="970" spans="1:5">
      <c r="A970" s="96"/>
      <c r="B970" s="46"/>
      <c r="C970" s="46"/>
      <c r="D970" s="48"/>
      <c r="E970" s="21"/>
    </row>
    <row r="971" spans="1:5">
      <c r="A971" s="96"/>
      <c r="B971" s="46"/>
      <c r="C971" s="46"/>
      <c r="D971" s="48"/>
      <c r="E971" s="21"/>
    </row>
    <row r="972" spans="1:5">
      <c r="A972" s="96"/>
      <c r="B972" s="46"/>
      <c r="C972" s="46"/>
      <c r="D972" s="48"/>
      <c r="E972" s="21"/>
    </row>
    <row r="973" spans="1:5">
      <c r="A973" s="96"/>
      <c r="B973" s="46"/>
      <c r="C973" s="46"/>
      <c r="D973" s="48"/>
      <c r="E973" s="21"/>
    </row>
    <row r="974" spans="1:5">
      <c r="A974" s="96"/>
      <c r="B974" s="46"/>
      <c r="C974" s="46"/>
      <c r="D974" s="48"/>
      <c r="E974" s="21"/>
    </row>
    <row r="975" spans="1:5">
      <c r="A975" s="96"/>
      <c r="B975" s="46"/>
      <c r="C975" s="46"/>
      <c r="D975" s="48"/>
      <c r="E975" s="21"/>
    </row>
    <row r="976" spans="1:5">
      <c r="A976" s="96"/>
      <c r="B976" s="46"/>
      <c r="C976" s="46"/>
      <c r="D976" s="48"/>
      <c r="E976" s="21"/>
    </row>
    <row r="977" spans="1:5">
      <c r="A977" s="96"/>
      <c r="B977" s="46"/>
      <c r="C977" s="46"/>
      <c r="D977" s="48"/>
      <c r="E977" s="21"/>
    </row>
    <row r="978" spans="1:5">
      <c r="A978" s="96"/>
      <c r="B978" s="46"/>
      <c r="C978" s="46"/>
      <c r="D978" s="48"/>
      <c r="E978" s="21"/>
    </row>
    <row r="979" spans="1:5">
      <c r="A979" s="96"/>
      <c r="B979" s="46"/>
      <c r="C979" s="46"/>
      <c r="D979" s="48"/>
      <c r="E979" s="21"/>
    </row>
    <row r="980" spans="1:5">
      <c r="A980" s="96"/>
      <c r="B980" s="46"/>
      <c r="C980" s="46"/>
      <c r="D980" s="48"/>
      <c r="E980" s="21"/>
    </row>
    <row r="981" spans="1:5">
      <c r="A981" s="96"/>
      <c r="B981" s="46"/>
      <c r="C981" s="46"/>
      <c r="D981" s="48"/>
      <c r="E981" s="21"/>
    </row>
    <row r="982" spans="1:5">
      <c r="A982" s="96"/>
      <c r="B982" s="46"/>
      <c r="C982" s="46"/>
      <c r="D982" s="48"/>
      <c r="E982" s="21"/>
    </row>
    <row r="983" spans="1:5">
      <c r="A983" s="96"/>
      <c r="B983" s="46"/>
      <c r="C983" s="46"/>
      <c r="D983" s="48"/>
      <c r="E983" s="21"/>
    </row>
    <row r="984" spans="1:5">
      <c r="A984" s="96"/>
      <c r="B984" s="46"/>
      <c r="C984" s="46"/>
      <c r="D984" s="48"/>
      <c r="E984" s="21"/>
    </row>
    <row r="985" spans="1:5">
      <c r="A985" s="96"/>
      <c r="B985" s="46"/>
      <c r="C985" s="46"/>
      <c r="D985" s="48"/>
      <c r="E985" s="21"/>
    </row>
    <row r="986" spans="1:5">
      <c r="A986" s="96"/>
      <c r="B986" s="46"/>
      <c r="C986" s="46"/>
      <c r="D986" s="48"/>
      <c r="E986" s="21"/>
    </row>
    <row r="987" spans="1:5">
      <c r="A987" s="96"/>
      <c r="B987" s="46"/>
      <c r="C987" s="46"/>
      <c r="D987" s="48"/>
      <c r="E987" s="21"/>
    </row>
    <row r="988" spans="1:5">
      <c r="A988" s="96"/>
      <c r="B988" s="46"/>
      <c r="C988" s="46"/>
      <c r="D988" s="48"/>
      <c r="E988" s="21"/>
    </row>
    <row r="989" spans="1:5">
      <c r="A989" s="96"/>
      <c r="B989" s="46"/>
      <c r="C989" s="46"/>
      <c r="D989" s="48"/>
      <c r="E989" s="21"/>
    </row>
    <row r="990" spans="1:5">
      <c r="A990" s="96"/>
      <c r="B990" s="46"/>
      <c r="C990" s="46"/>
      <c r="D990" s="48"/>
      <c r="E990" s="21"/>
    </row>
    <row r="991" spans="1:5">
      <c r="A991" s="96"/>
      <c r="B991" s="46"/>
      <c r="C991" s="46"/>
      <c r="D991" s="48"/>
      <c r="E991" s="21"/>
    </row>
    <row r="992" spans="1:5">
      <c r="A992" s="96"/>
      <c r="B992" s="46"/>
      <c r="C992" s="46"/>
      <c r="D992" s="48"/>
      <c r="E992" s="21"/>
    </row>
    <row r="993" spans="1:5">
      <c r="A993" s="96"/>
      <c r="B993" s="46"/>
      <c r="C993" s="46"/>
      <c r="D993" s="48"/>
      <c r="E993" s="21"/>
    </row>
    <row r="994" spans="1:5">
      <c r="A994" s="96"/>
      <c r="B994" s="46"/>
      <c r="C994" s="46"/>
      <c r="D994" s="48"/>
      <c r="E994" s="21"/>
    </row>
    <row r="995" spans="1:5">
      <c r="A995" s="96"/>
      <c r="B995" s="46"/>
      <c r="C995" s="46"/>
      <c r="D995" s="48"/>
      <c r="E995" s="21"/>
    </row>
    <row r="996" spans="1:5">
      <c r="A996" s="96"/>
      <c r="B996" s="46"/>
      <c r="C996" s="46"/>
      <c r="D996" s="48"/>
      <c r="E996" s="21"/>
    </row>
    <row r="997" spans="1:5">
      <c r="A997" s="96"/>
      <c r="B997" s="46"/>
      <c r="C997" s="46"/>
      <c r="D997" s="48"/>
      <c r="E997" s="21"/>
    </row>
    <row r="998" spans="1:5">
      <c r="A998" s="96"/>
      <c r="B998" s="46"/>
      <c r="C998" s="46"/>
      <c r="D998" s="48"/>
      <c r="E998" s="21"/>
    </row>
    <row r="999" spans="1:5">
      <c r="A999" s="96"/>
      <c r="B999" s="46"/>
      <c r="C999" s="46"/>
      <c r="D999" s="48"/>
      <c r="E999" s="21"/>
    </row>
    <row r="1000" spans="1:5">
      <c r="A1000" s="96"/>
      <c r="B1000" s="46"/>
      <c r="C1000" s="46"/>
      <c r="D1000" s="48"/>
      <c r="E1000" s="21"/>
    </row>
    <row r="1001" spans="1:5">
      <c r="A1001" s="96"/>
      <c r="B1001" s="46"/>
      <c r="C1001" s="46"/>
      <c r="D1001" s="48"/>
      <c r="E1001" s="21"/>
    </row>
    <row r="1002" spans="1:5">
      <c r="A1002" s="96"/>
      <c r="B1002" s="46"/>
      <c r="C1002" s="46"/>
      <c r="D1002" s="48"/>
      <c r="E1002" s="21"/>
    </row>
    <row r="1003" spans="1:5">
      <c r="A1003" s="96"/>
      <c r="B1003" s="46"/>
      <c r="C1003" s="46"/>
      <c r="D1003" s="48"/>
      <c r="E1003" s="21"/>
    </row>
    <row r="1004" spans="1:5">
      <c r="A1004" s="96"/>
      <c r="B1004" s="46"/>
      <c r="C1004" s="46"/>
      <c r="D1004" s="48"/>
      <c r="E1004" s="21"/>
    </row>
    <row r="1005" spans="1:5">
      <c r="A1005" s="96"/>
      <c r="B1005" s="46"/>
      <c r="C1005" s="46"/>
      <c r="D1005" s="48"/>
      <c r="E1005" s="21"/>
    </row>
    <row r="1006" spans="1:5">
      <c r="A1006" s="96"/>
      <c r="B1006" s="46"/>
      <c r="C1006" s="46"/>
      <c r="D1006" s="48"/>
      <c r="E1006" s="21"/>
    </row>
    <row r="1007" spans="1:5">
      <c r="A1007" s="96"/>
      <c r="B1007" s="46"/>
      <c r="C1007" s="46"/>
      <c r="D1007" s="48"/>
      <c r="E1007" s="21"/>
    </row>
    <row r="1008" spans="1:5">
      <c r="A1008" s="96"/>
      <c r="B1008" s="46"/>
      <c r="C1008" s="46"/>
      <c r="D1008" s="48"/>
      <c r="E1008" s="21"/>
    </row>
    <row r="1009" spans="1:5">
      <c r="A1009" s="96"/>
      <c r="B1009" s="46"/>
      <c r="C1009" s="46"/>
      <c r="D1009" s="48"/>
      <c r="E1009" s="21"/>
    </row>
    <row r="1010" spans="1:5">
      <c r="A1010" s="96"/>
      <c r="B1010" s="46"/>
      <c r="C1010" s="46"/>
      <c r="D1010" s="48"/>
      <c r="E1010" s="21"/>
    </row>
    <row r="1011" spans="1:5">
      <c r="A1011" s="96"/>
      <c r="B1011" s="46"/>
      <c r="C1011" s="46"/>
      <c r="D1011" s="48"/>
      <c r="E1011" s="21"/>
    </row>
    <row r="1012" spans="1:5">
      <c r="A1012" s="96"/>
      <c r="B1012" s="46"/>
      <c r="C1012" s="46"/>
      <c r="D1012" s="78"/>
      <c r="E1012" s="21"/>
    </row>
    <row r="1013" spans="1:5">
      <c r="A1013" s="96"/>
      <c r="B1013" s="46"/>
      <c r="C1013" s="46"/>
      <c r="D1013" s="48"/>
      <c r="E1013" s="21"/>
    </row>
    <row r="1014" spans="1:5">
      <c r="A1014" s="96"/>
      <c r="B1014" s="46"/>
      <c r="C1014" s="46"/>
      <c r="D1014" s="48"/>
      <c r="E1014" s="21"/>
    </row>
    <row r="1015" spans="1:5">
      <c r="A1015" s="96"/>
      <c r="B1015" s="46"/>
      <c r="C1015" s="46"/>
      <c r="D1015" s="48"/>
      <c r="E1015" s="21"/>
    </row>
    <row r="1016" spans="1:5">
      <c r="A1016" s="96"/>
      <c r="B1016" s="46"/>
      <c r="C1016" s="46"/>
      <c r="D1016" s="48"/>
      <c r="E1016" s="21"/>
    </row>
    <row r="1017" spans="1:5">
      <c r="A1017" s="96"/>
      <c r="B1017" s="46"/>
      <c r="C1017" s="46"/>
      <c r="D1017" s="48"/>
      <c r="E1017" s="21"/>
    </row>
    <row r="1018" spans="1:5">
      <c r="A1018" s="96"/>
      <c r="B1018" s="46"/>
      <c r="C1018" s="46"/>
      <c r="D1018" s="48"/>
      <c r="E1018" s="21"/>
    </row>
    <row r="1019" spans="1:5">
      <c r="A1019" s="96"/>
      <c r="B1019" s="46"/>
      <c r="C1019" s="46"/>
      <c r="D1019" s="48"/>
      <c r="E1019" s="21"/>
    </row>
    <row r="1020" spans="1:5">
      <c r="A1020" s="96"/>
      <c r="B1020" s="46"/>
      <c r="C1020" s="46"/>
      <c r="D1020" s="48"/>
      <c r="E1020" s="21"/>
    </row>
    <row r="1021" spans="1:5">
      <c r="A1021" s="96"/>
      <c r="B1021" s="46"/>
      <c r="C1021" s="46"/>
      <c r="D1021" s="48"/>
      <c r="E1021" s="21"/>
    </row>
    <row r="1022" spans="1:5">
      <c r="A1022" s="96"/>
      <c r="B1022" s="46"/>
      <c r="C1022" s="46"/>
      <c r="D1022" s="48"/>
      <c r="E1022" s="21"/>
    </row>
    <row r="1023" spans="1:5">
      <c r="A1023" s="96"/>
      <c r="B1023" s="46"/>
      <c r="C1023" s="46"/>
      <c r="D1023" s="48"/>
      <c r="E1023" s="21"/>
    </row>
    <row r="1024" spans="1:5">
      <c r="A1024" s="96"/>
      <c r="B1024" s="46"/>
      <c r="C1024" s="46"/>
      <c r="D1024" s="48"/>
      <c r="E1024" s="21"/>
    </row>
    <row r="1025" spans="1:5">
      <c r="A1025" s="96"/>
      <c r="B1025" s="46"/>
      <c r="C1025" s="46"/>
      <c r="D1025" s="48"/>
      <c r="E1025" s="21"/>
    </row>
    <row r="1026" spans="1:5">
      <c r="A1026" s="96"/>
      <c r="B1026" s="46"/>
      <c r="C1026" s="46"/>
      <c r="D1026" s="48"/>
      <c r="E1026" s="21"/>
    </row>
    <row r="1027" spans="1:5">
      <c r="A1027" s="96"/>
      <c r="B1027" s="46"/>
      <c r="C1027" s="46"/>
      <c r="D1027" s="48"/>
      <c r="E1027" s="21"/>
    </row>
    <row r="1028" spans="1:5">
      <c r="A1028" s="96"/>
      <c r="B1028" s="46"/>
      <c r="C1028" s="46"/>
      <c r="D1028" s="48"/>
      <c r="E1028" s="21"/>
    </row>
    <row r="1029" spans="1:5">
      <c r="A1029" s="96"/>
      <c r="B1029" s="46"/>
      <c r="C1029" s="46"/>
      <c r="D1029" s="48"/>
      <c r="E1029" s="21"/>
    </row>
    <row r="1030" spans="1:5">
      <c r="A1030" s="96"/>
      <c r="B1030" s="46"/>
      <c r="C1030" s="46"/>
      <c r="D1030" s="48"/>
      <c r="E1030" s="21"/>
    </row>
    <row r="1031" spans="1:5">
      <c r="A1031" s="96"/>
      <c r="B1031" s="46"/>
      <c r="C1031" s="46"/>
      <c r="D1031" s="48"/>
      <c r="E1031" s="21"/>
    </row>
    <row r="1032" spans="1:5">
      <c r="A1032" s="96"/>
      <c r="B1032" s="46"/>
      <c r="C1032" s="46"/>
      <c r="D1032" s="48"/>
      <c r="E1032" s="21"/>
    </row>
    <row r="1033" spans="1:5">
      <c r="A1033" s="96"/>
      <c r="B1033" s="46"/>
      <c r="C1033" s="46"/>
      <c r="D1033" s="48"/>
      <c r="E1033" s="21"/>
    </row>
    <row r="1034" spans="1:5">
      <c r="A1034" s="96"/>
      <c r="B1034" s="46"/>
      <c r="C1034" s="46"/>
      <c r="D1034" s="48"/>
      <c r="E1034" s="21"/>
    </row>
    <row r="1035" spans="1:5">
      <c r="A1035" s="96"/>
      <c r="B1035" s="46"/>
      <c r="C1035" s="46"/>
      <c r="D1035" s="48"/>
      <c r="E1035" s="21"/>
    </row>
    <row r="1036" spans="1:5">
      <c r="A1036" s="96"/>
      <c r="B1036" s="46"/>
      <c r="C1036" s="46"/>
      <c r="D1036" s="48"/>
      <c r="E1036" s="21"/>
    </row>
    <row r="1037" spans="1:5">
      <c r="A1037" s="96"/>
      <c r="B1037" s="46"/>
      <c r="C1037" s="46"/>
      <c r="D1037" s="48"/>
      <c r="E1037" s="21"/>
    </row>
    <row r="1038" spans="1:5">
      <c r="A1038" s="96"/>
      <c r="B1038" s="46"/>
      <c r="C1038" s="46"/>
      <c r="D1038" s="48"/>
      <c r="E1038" s="21"/>
    </row>
    <row r="1039" spans="1:5">
      <c r="A1039" s="96"/>
      <c r="B1039" s="46"/>
      <c r="C1039" s="46"/>
      <c r="D1039" s="48"/>
      <c r="E1039" s="21"/>
    </row>
    <row r="1040" spans="1:5">
      <c r="A1040" s="96"/>
      <c r="B1040" s="46"/>
      <c r="C1040" s="46"/>
      <c r="D1040" s="48"/>
      <c r="E1040" s="21"/>
    </row>
    <row r="1041" spans="1:5">
      <c r="A1041" s="96"/>
      <c r="B1041" s="46"/>
      <c r="C1041" s="46"/>
      <c r="D1041" s="48"/>
      <c r="E1041" s="21"/>
    </row>
    <row r="1042" spans="1:5">
      <c r="A1042" s="96"/>
      <c r="B1042" s="46"/>
      <c r="C1042" s="46"/>
      <c r="D1042" s="48"/>
      <c r="E1042" s="21"/>
    </row>
    <row r="1043" spans="1:5">
      <c r="A1043" s="96"/>
      <c r="B1043" s="46"/>
      <c r="C1043" s="46"/>
      <c r="D1043" s="48"/>
      <c r="E1043" s="21"/>
    </row>
    <row r="1044" spans="1:5">
      <c r="A1044" s="96"/>
      <c r="B1044" s="46"/>
      <c r="C1044" s="46"/>
      <c r="D1044" s="48"/>
      <c r="E1044" s="21"/>
    </row>
    <row r="1045" spans="1:5">
      <c r="A1045" s="96"/>
      <c r="B1045" s="46"/>
      <c r="C1045" s="46"/>
      <c r="D1045" s="48"/>
      <c r="E1045" s="21"/>
    </row>
    <row r="1046" spans="1:5">
      <c r="A1046" s="96"/>
      <c r="B1046" s="46"/>
      <c r="C1046" s="46"/>
      <c r="D1046" s="48"/>
      <c r="E1046" s="21"/>
    </row>
    <row r="1047" spans="1:5">
      <c r="A1047" s="96"/>
      <c r="B1047" s="46"/>
      <c r="C1047" s="46"/>
      <c r="D1047" s="48"/>
      <c r="E1047" s="21"/>
    </row>
    <row r="1048" spans="1:5">
      <c r="A1048" s="96"/>
      <c r="B1048" s="46"/>
      <c r="C1048" s="46"/>
      <c r="D1048" s="48"/>
      <c r="E1048" s="21"/>
    </row>
    <row r="1049" spans="1:5">
      <c r="A1049" s="96"/>
      <c r="B1049" s="46"/>
      <c r="C1049" s="46"/>
      <c r="D1049" s="48"/>
      <c r="E1049" s="21"/>
    </row>
    <row r="1050" spans="1:5">
      <c r="A1050" s="96"/>
      <c r="B1050" s="46"/>
      <c r="C1050" s="46"/>
      <c r="D1050" s="48"/>
      <c r="E1050" s="21"/>
    </row>
    <row r="1051" spans="1:5">
      <c r="A1051" s="96"/>
      <c r="B1051" s="46"/>
      <c r="C1051" s="46"/>
      <c r="D1051" s="48"/>
      <c r="E1051" s="21"/>
    </row>
    <row r="1052" spans="1:5">
      <c r="A1052" s="96"/>
      <c r="B1052" s="46"/>
      <c r="C1052" s="46"/>
      <c r="D1052" s="48"/>
      <c r="E1052" s="21"/>
    </row>
    <row r="1053" spans="1:5">
      <c r="A1053" s="47"/>
      <c r="B1053" s="46"/>
      <c r="C1053" s="46"/>
      <c r="D1053" s="48"/>
      <c r="E1053" s="21"/>
    </row>
    <row r="1054" spans="1:5">
      <c r="A1054" s="96"/>
      <c r="B1054" s="46"/>
      <c r="C1054" s="46"/>
      <c r="D1054" s="48"/>
      <c r="E1054" s="21"/>
    </row>
    <row r="1055" spans="1:5">
      <c r="A1055" s="96"/>
      <c r="B1055" s="46"/>
      <c r="C1055" s="46"/>
      <c r="D1055" s="48"/>
      <c r="E1055" s="21"/>
    </row>
    <row r="1056" spans="1:5">
      <c r="A1056" s="96"/>
      <c r="B1056" s="46"/>
      <c r="C1056" s="46"/>
      <c r="D1056" s="48"/>
      <c r="E1056" s="21"/>
    </row>
    <row r="1057" spans="1:5">
      <c r="A1057" s="96"/>
      <c r="B1057" s="46"/>
      <c r="C1057" s="46"/>
      <c r="D1057" s="48"/>
      <c r="E1057" s="21"/>
    </row>
    <row r="1058" spans="1:5">
      <c r="A1058" s="96"/>
      <c r="B1058" s="46"/>
      <c r="C1058" s="46"/>
      <c r="D1058" s="48"/>
      <c r="E1058" s="21"/>
    </row>
    <row r="1059" spans="1:5">
      <c r="A1059" s="96"/>
      <c r="B1059" s="46"/>
      <c r="C1059" s="46"/>
      <c r="D1059" s="48"/>
      <c r="E1059" s="21"/>
    </row>
    <row r="1060" spans="1:5">
      <c r="A1060" s="96"/>
      <c r="B1060" s="46"/>
      <c r="C1060" s="46"/>
      <c r="D1060" s="48"/>
      <c r="E1060" s="21"/>
    </row>
    <row r="1061" spans="1:5">
      <c r="A1061" s="96"/>
      <c r="B1061" s="46"/>
      <c r="C1061" s="46"/>
      <c r="D1061" s="48"/>
      <c r="E1061" s="21"/>
    </row>
    <row r="1062" spans="1:5">
      <c r="A1062" s="96"/>
      <c r="B1062" s="46"/>
      <c r="C1062" s="46"/>
      <c r="D1062" s="48"/>
      <c r="E1062" s="21"/>
    </row>
    <row r="1063" spans="1:5">
      <c r="A1063" s="96"/>
      <c r="B1063" s="46"/>
      <c r="C1063" s="46"/>
      <c r="D1063" s="48"/>
      <c r="E1063" s="21"/>
    </row>
    <row r="1064" spans="1:5">
      <c r="A1064" s="96"/>
      <c r="B1064" s="46"/>
      <c r="C1064" s="46"/>
      <c r="D1064" s="48"/>
      <c r="E1064" s="21"/>
    </row>
    <row r="1065" spans="1:5">
      <c r="A1065" s="96"/>
      <c r="B1065" s="46"/>
      <c r="C1065" s="46"/>
      <c r="D1065" s="48"/>
      <c r="E1065" s="21"/>
    </row>
    <row r="1066" spans="1:5">
      <c r="A1066" s="96"/>
      <c r="B1066" s="46"/>
      <c r="C1066" s="46"/>
      <c r="D1066" s="48"/>
      <c r="E1066" s="21"/>
    </row>
    <row r="1067" spans="1:5">
      <c r="A1067" s="96"/>
      <c r="B1067" s="46"/>
      <c r="C1067" s="46"/>
      <c r="D1067" s="48"/>
      <c r="E1067" s="21"/>
    </row>
    <row r="1068" spans="1:5">
      <c r="A1068" s="47"/>
      <c r="B1068" s="46"/>
      <c r="C1068" s="46"/>
      <c r="D1068" s="48"/>
      <c r="E1068" s="21"/>
    </row>
    <row r="1069" spans="1:5">
      <c r="A1069" s="96"/>
      <c r="B1069" s="46"/>
      <c r="C1069" s="46"/>
      <c r="D1069" s="48"/>
      <c r="E1069" s="21"/>
    </row>
    <row r="1070" spans="1:5">
      <c r="A1070" s="96"/>
      <c r="B1070" s="46"/>
      <c r="C1070" s="46"/>
      <c r="D1070" s="48"/>
      <c r="E1070" s="21"/>
    </row>
    <row r="1071" spans="1:5">
      <c r="A1071" s="96"/>
      <c r="B1071" s="46"/>
      <c r="C1071" s="46"/>
      <c r="D1071" s="48"/>
      <c r="E1071" s="21"/>
    </row>
    <row r="1072" spans="1:5">
      <c r="A1072" s="47"/>
      <c r="B1072" s="46"/>
      <c r="C1072" s="46"/>
      <c r="D1072" s="48"/>
      <c r="E1072" s="21"/>
    </row>
    <row r="1073" spans="1:5">
      <c r="A1073" s="96"/>
      <c r="B1073" s="46"/>
      <c r="C1073" s="46"/>
      <c r="D1073" s="48"/>
      <c r="E1073" s="21"/>
    </row>
    <row r="1074" spans="1:5">
      <c r="A1074" s="96"/>
      <c r="B1074" s="46"/>
      <c r="C1074" s="46"/>
      <c r="D1074" s="48"/>
      <c r="E1074" s="21"/>
    </row>
    <row r="1075" spans="1:5">
      <c r="A1075" s="96"/>
      <c r="B1075" s="46"/>
      <c r="C1075" s="46"/>
      <c r="D1075" s="48"/>
      <c r="E1075" s="21"/>
    </row>
    <row r="1076" spans="1:5">
      <c r="A1076" s="96"/>
      <c r="B1076" s="46"/>
      <c r="C1076" s="46"/>
      <c r="D1076" s="48"/>
      <c r="E1076" s="21"/>
    </row>
    <row r="1077" spans="1:5">
      <c r="A1077" s="96"/>
      <c r="B1077" s="46"/>
      <c r="C1077" s="46"/>
      <c r="D1077" s="48"/>
      <c r="E1077" s="21"/>
    </row>
    <row r="1078" spans="1:5">
      <c r="A1078" s="96"/>
      <c r="B1078" s="46"/>
      <c r="C1078" s="46"/>
      <c r="D1078" s="48"/>
      <c r="E1078" s="21"/>
    </row>
    <row r="1079" spans="1:5">
      <c r="A1079" s="96"/>
      <c r="B1079" s="46"/>
      <c r="C1079" s="46"/>
      <c r="D1079" s="48"/>
      <c r="E1079" s="21"/>
    </row>
    <row r="1080" spans="1:5">
      <c r="A1080" s="96"/>
      <c r="B1080" s="46"/>
      <c r="C1080" s="46"/>
      <c r="D1080" s="48"/>
      <c r="E1080" s="21"/>
    </row>
    <row r="1081" spans="1:5">
      <c r="A1081" s="47"/>
      <c r="B1081" s="46"/>
      <c r="C1081" s="46"/>
      <c r="D1081" s="48"/>
      <c r="E1081" s="21"/>
    </row>
    <row r="1082" spans="1:5">
      <c r="A1082" s="96"/>
      <c r="B1082" s="46"/>
      <c r="C1082" s="46"/>
      <c r="D1082" s="48"/>
      <c r="E1082" s="21"/>
    </row>
    <row r="1083" spans="1:5">
      <c r="A1083" s="96"/>
      <c r="B1083" s="46"/>
      <c r="C1083" s="46"/>
      <c r="D1083" s="48"/>
      <c r="E1083" s="21"/>
    </row>
    <row r="1084" spans="1:5">
      <c r="A1084" s="96"/>
      <c r="B1084" s="46"/>
      <c r="C1084" s="46"/>
      <c r="D1084" s="48"/>
      <c r="E1084" s="21"/>
    </row>
    <row r="1085" spans="1:5">
      <c r="A1085" s="96"/>
      <c r="B1085" s="46"/>
      <c r="C1085" s="46"/>
      <c r="D1085" s="48"/>
      <c r="E1085" s="21"/>
    </row>
    <row r="1086" spans="1:5">
      <c r="A1086" s="96"/>
      <c r="B1086" s="46"/>
      <c r="C1086" s="46"/>
      <c r="D1086" s="48"/>
      <c r="E1086" s="21"/>
    </row>
    <row r="1087" spans="1:5">
      <c r="A1087" s="96"/>
      <c r="B1087" s="46"/>
      <c r="C1087" s="46"/>
      <c r="D1087" s="48"/>
      <c r="E1087" s="21"/>
    </row>
    <row r="1088" spans="1:5">
      <c r="A1088" s="96"/>
      <c r="B1088" s="46"/>
      <c r="C1088" s="46"/>
      <c r="D1088" s="48"/>
      <c r="E1088" s="21"/>
    </row>
    <row r="1089" spans="1:5">
      <c r="A1089" s="96"/>
      <c r="B1089" s="46"/>
      <c r="C1089" s="46"/>
      <c r="D1089" s="48"/>
      <c r="E1089" s="21"/>
    </row>
    <row r="1090" spans="1:5">
      <c r="A1090" s="96"/>
      <c r="B1090" s="46"/>
      <c r="C1090" s="46"/>
      <c r="D1090" s="48"/>
      <c r="E1090" s="21"/>
    </row>
    <row r="1091" spans="1:5">
      <c r="A1091" s="96"/>
      <c r="B1091" s="46"/>
      <c r="C1091" s="46"/>
      <c r="D1091" s="48"/>
      <c r="E1091" s="21"/>
    </row>
    <row r="1092" spans="1:5">
      <c r="A1092" s="96"/>
      <c r="B1092" s="46"/>
      <c r="C1092" s="46"/>
      <c r="D1092" s="48"/>
      <c r="E1092" s="21"/>
    </row>
    <row r="1093" spans="1:5">
      <c r="A1093" s="96"/>
      <c r="B1093" s="46"/>
      <c r="C1093" s="46"/>
      <c r="D1093" s="48"/>
      <c r="E1093" s="21"/>
    </row>
    <row r="1094" spans="1:5">
      <c r="A1094" s="96"/>
      <c r="B1094" s="46"/>
      <c r="C1094" s="46"/>
      <c r="D1094" s="48"/>
      <c r="E1094" s="21"/>
    </row>
    <row r="1095" spans="1:5">
      <c r="A1095" s="96"/>
      <c r="B1095" s="46"/>
      <c r="C1095" s="46"/>
      <c r="D1095" s="48"/>
      <c r="E1095" s="21"/>
    </row>
    <row r="1096" spans="1:5">
      <c r="A1096" s="96"/>
      <c r="B1096" s="46"/>
      <c r="C1096" s="46"/>
      <c r="D1096" s="48"/>
      <c r="E1096" s="21"/>
    </row>
    <row r="1097" spans="1:5">
      <c r="A1097" s="96"/>
      <c r="B1097" s="46"/>
      <c r="C1097" s="46"/>
      <c r="D1097" s="48"/>
      <c r="E1097" s="21"/>
    </row>
    <row r="1098" spans="1:5">
      <c r="A1098" s="96"/>
      <c r="B1098" s="46"/>
      <c r="C1098" s="46"/>
      <c r="D1098" s="48"/>
      <c r="E1098" s="21"/>
    </row>
    <row r="1099" spans="1:5">
      <c r="A1099" s="96"/>
      <c r="B1099" s="46"/>
      <c r="C1099" s="46"/>
      <c r="D1099" s="48"/>
      <c r="E1099" s="21"/>
    </row>
    <row r="1100" spans="1:5">
      <c r="A1100" s="96"/>
      <c r="B1100" s="46"/>
      <c r="C1100" s="46"/>
      <c r="D1100" s="48"/>
      <c r="E1100" s="21"/>
    </row>
    <row r="1101" spans="1:5">
      <c r="A1101" s="96"/>
      <c r="B1101" s="46"/>
      <c r="C1101" s="46"/>
      <c r="D1101" s="48"/>
      <c r="E1101" s="21"/>
    </row>
    <row r="1102" spans="1:5">
      <c r="A1102" s="96"/>
      <c r="B1102" s="46"/>
      <c r="C1102" s="46"/>
      <c r="D1102" s="48"/>
      <c r="E1102" s="21"/>
    </row>
    <row r="1103" spans="1:5">
      <c r="A1103" s="96"/>
      <c r="B1103" s="46"/>
      <c r="C1103" s="46"/>
      <c r="D1103" s="48"/>
      <c r="E1103" s="21"/>
    </row>
    <row r="1104" spans="1:5">
      <c r="A1104" s="96"/>
      <c r="B1104" s="46"/>
      <c r="C1104" s="46"/>
      <c r="D1104" s="48"/>
      <c r="E1104" s="21"/>
    </row>
    <row r="1105" spans="1:5">
      <c r="A1105" s="96"/>
      <c r="B1105" s="46"/>
      <c r="C1105" s="46"/>
      <c r="D1105" s="48"/>
      <c r="E1105" s="21"/>
    </row>
    <row r="1106" spans="1:5">
      <c r="A1106" s="96"/>
      <c r="B1106" s="46"/>
      <c r="C1106" s="46"/>
      <c r="D1106" s="48"/>
      <c r="E1106" s="21"/>
    </row>
    <row r="1107" spans="1:5">
      <c r="A1107" s="96"/>
      <c r="B1107" s="46"/>
      <c r="C1107" s="46"/>
      <c r="D1107" s="48"/>
      <c r="E1107" s="21"/>
    </row>
    <row r="1108" spans="1:5">
      <c r="A1108" s="96"/>
      <c r="B1108" s="46"/>
      <c r="C1108" s="46"/>
      <c r="D1108" s="48"/>
      <c r="E1108" s="21"/>
    </row>
    <row r="1109" spans="1:5">
      <c r="A1109" s="96"/>
      <c r="B1109" s="46"/>
      <c r="C1109" s="46"/>
      <c r="D1109" s="48"/>
      <c r="E1109" s="21"/>
    </row>
    <row r="1110" spans="1:5">
      <c r="A1110" s="96"/>
      <c r="B1110" s="46"/>
      <c r="C1110" s="46"/>
      <c r="D1110" s="48"/>
      <c r="E1110" s="21"/>
    </row>
    <row r="1111" spans="1:5">
      <c r="A1111" s="96"/>
      <c r="B1111" s="46"/>
      <c r="C1111" s="46"/>
      <c r="D1111" s="48"/>
      <c r="E1111" s="21"/>
    </row>
    <row r="1112" spans="1:5">
      <c r="A1112" s="96"/>
      <c r="B1112" s="46"/>
      <c r="C1112" s="46"/>
      <c r="D1112" s="48"/>
      <c r="E1112" s="21"/>
    </row>
    <row r="1113" spans="1:5">
      <c r="A1113" s="96"/>
      <c r="B1113" s="46"/>
      <c r="C1113" s="46"/>
      <c r="D1113" s="48"/>
      <c r="E1113" s="21"/>
    </row>
    <row r="1114" spans="1:5">
      <c r="A1114" s="96"/>
      <c r="B1114" s="46"/>
      <c r="C1114" s="46"/>
      <c r="D1114" s="48"/>
      <c r="E1114" s="21"/>
    </row>
    <row r="1115" spans="1:5">
      <c r="A1115" s="96"/>
      <c r="B1115" s="46"/>
      <c r="C1115" s="46"/>
      <c r="D1115" s="48"/>
      <c r="E1115" s="21"/>
    </row>
    <row r="1116" spans="1:5">
      <c r="A1116" s="96"/>
      <c r="B1116" s="46"/>
      <c r="C1116" s="46"/>
      <c r="D1116" s="48"/>
      <c r="E1116" s="21"/>
    </row>
    <row r="1117" spans="1:5">
      <c r="A1117" s="96"/>
      <c r="B1117" s="46"/>
      <c r="C1117" s="46"/>
      <c r="D1117" s="48"/>
      <c r="E1117" s="21"/>
    </row>
    <row r="1118" spans="1:5">
      <c r="A1118" s="96"/>
      <c r="B1118" s="46"/>
      <c r="C1118" s="46"/>
      <c r="D1118" s="48"/>
      <c r="E1118" s="21"/>
    </row>
    <row r="1119" spans="1:5">
      <c r="A1119" s="96"/>
      <c r="B1119" s="46"/>
      <c r="C1119" s="46"/>
      <c r="D1119" s="48"/>
      <c r="E1119" s="21"/>
    </row>
    <row r="1120" spans="1:5">
      <c r="A1120" s="96"/>
      <c r="B1120" s="46"/>
      <c r="C1120" s="46"/>
      <c r="D1120" s="48"/>
      <c r="E1120" s="21"/>
    </row>
    <row r="1121" spans="1:5">
      <c r="A1121" s="96"/>
      <c r="B1121" s="46"/>
      <c r="C1121" s="46"/>
      <c r="D1121" s="48"/>
      <c r="E1121" s="21"/>
    </row>
    <row r="1122" spans="1:5">
      <c r="A1122" s="96"/>
      <c r="B1122" s="46"/>
      <c r="C1122" s="46"/>
      <c r="D1122" s="48"/>
      <c r="E1122" s="21"/>
    </row>
    <row r="1123" spans="1:5">
      <c r="A1123" s="96"/>
      <c r="B1123" s="46"/>
      <c r="C1123" s="46"/>
      <c r="D1123" s="48"/>
      <c r="E1123" s="21"/>
    </row>
    <row r="1124" spans="1:5">
      <c r="A1124" s="96"/>
      <c r="B1124" s="46"/>
      <c r="C1124" s="46"/>
      <c r="D1124" s="48"/>
      <c r="E1124" s="21"/>
    </row>
    <row r="1125" spans="1:5">
      <c r="A1125" s="96"/>
      <c r="B1125" s="46"/>
      <c r="C1125" s="46"/>
      <c r="D1125" s="48"/>
      <c r="E1125" s="21"/>
    </row>
    <row r="1126" spans="1:5">
      <c r="A1126" s="96"/>
      <c r="B1126" s="46"/>
      <c r="C1126" s="46"/>
      <c r="D1126" s="48"/>
      <c r="E1126" s="21"/>
    </row>
    <row r="1127" spans="1:5">
      <c r="A1127" s="96"/>
      <c r="B1127" s="46"/>
      <c r="C1127" s="46"/>
      <c r="D1127" s="48"/>
      <c r="E1127" s="21"/>
    </row>
    <row r="1128" spans="1:5">
      <c r="A1128" s="96"/>
      <c r="B1128" s="46"/>
      <c r="C1128" s="46"/>
      <c r="D1128" s="48"/>
      <c r="E1128" s="21"/>
    </row>
    <row r="1129" spans="1:5">
      <c r="A1129" s="96"/>
      <c r="B1129" s="46"/>
      <c r="C1129" s="46"/>
      <c r="D1129" s="48"/>
      <c r="E1129" s="21"/>
    </row>
    <row r="1130" spans="1:5">
      <c r="A1130" s="96"/>
      <c r="B1130" s="46"/>
      <c r="C1130" s="46"/>
      <c r="D1130" s="48"/>
      <c r="E1130" s="21"/>
    </row>
    <row r="1131" spans="1:5">
      <c r="A1131" s="96"/>
      <c r="B1131" s="46"/>
      <c r="C1131" s="46"/>
      <c r="D1131" s="48"/>
      <c r="E1131" s="21"/>
    </row>
    <row r="1132" spans="1:5">
      <c r="A1132" s="96"/>
      <c r="B1132" s="46"/>
      <c r="C1132" s="46"/>
      <c r="D1132" s="48"/>
      <c r="E1132" s="21"/>
    </row>
    <row r="1133" spans="1:5">
      <c r="A1133" s="96"/>
      <c r="B1133" s="46"/>
      <c r="C1133" s="46"/>
      <c r="D1133" s="48"/>
      <c r="E1133" s="21"/>
    </row>
    <row r="1134" spans="1:5">
      <c r="A1134" s="96"/>
      <c r="B1134" s="46"/>
      <c r="C1134" s="46"/>
      <c r="D1134" s="48"/>
      <c r="E1134" s="21"/>
    </row>
    <row r="1135" spans="1:5">
      <c r="A1135" s="96"/>
      <c r="B1135" s="46"/>
      <c r="C1135" s="46"/>
      <c r="D1135" s="48"/>
      <c r="E1135" s="21"/>
    </row>
    <row r="1136" spans="1:5">
      <c r="A1136" s="96"/>
      <c r="B1136" s="46"/>
      <c r="C1136" s="46"/>
      <c r="D1136" s="48"/>
      <c r="E1136" s="21"/>
    </row>
    <row r="1137" spans="1:5">
      <c r="A1137" s="96"/>
      <c r="B1137" s="46"/>
      <c r="C1137" s="46"/>
      <c r="D1137" s="48"/>
      <c r="E1137" s="21"/>
    </row>
    <row r="1138" spans="1:5">
      <c r="A1138" s="96"/>
      <c r="B1138" s="46"/>
      <c r="C1138" s="46"/>
      <c r="D1138" s="48"/>
      <c r="E1138" s="21"/>
    </row>
    <row r="1139" spans="1:5">
      <c r="A1139" s="96"/>
      <c r="B1139" s="46"/>
      <c r="C1139" s="46"/>
      <c r="D1139" s="48"/>
      <c r="E1139" s="21"/>
    </row>
    <row r="1140" spans="1:5">
      <c r="A1140" s="96"/>
      <c r="B1140" s="46"/>
      <c r="C1140" s="46"/>
      <c r="D1140" s="102"/>
      <c r="E1140" s="21"/>
    </row>
    <row r="1141" spans="1:5">
      <c r="A1141" s="96"/>
      <c r="B1141" s="46"/>
      <c r="C1141" s="46"/>
      <c r="D1141" s="48"/>
      <c r="E1141" s="21"/>
    </row>
    <row r="1142" spans="1:5">
      <c r="A1142" s="96"/>
      <c r="B1142" s="46"/>
      <c r="C1142" s="46"/>
      <c r="D1142" s="48"/>
      <c r="E1142" s="21"/>
    </row>
    <row r="1143" spans="1:5">
      <c r="A1143" s="96"/>
      <c r="B1143" s="46"/>
      <c r="C1143" s="46"/>
      <c r="D1143" s="48"/>
      <c r="E1143" s="21"/>
    </row>
    <row r="1144" spans="1:5">
      <c r="A1144" s="96"/>
      <c r="B1144" s="46"/>
      <c r="C1144" s="46"/>
      <c r="D1144" s="48"/>
      <c r="E1144" s="21"/>
    </row>
    <row r="1145" spans="1:5">
      <c r="A1145" s="96"/>
      <c r="B1145" s="46"/>
      <c r="C1145" s="46"/>
      <c r="D1145" s="48"/>
      <c r="E1145" s="21"/>
    </row>
    <row r="1146" spans="1:5">
      <c r="A1146" s="96"/>
      <c r="B1146" s="46"/>
      <c r="C1146" s="46"/>
      <c r="D1146" s="48"/>
      <c r="E1146" s="21"/>
    </row>
    <row r="1147" spans="1:5">
      <c r="A1147" s="96"/>
      <c r="B1147" s="46"/>
      <c r="C1147" s="46"/>
      <c r="D1147" s="48"/>
      <c r="E1147" s="21"/>
    </row>
    <row r="1148" spans="1:5">
      <c r="A1148" s="96"/>
      <c r="B1148" s="46"/>
      <c r="C1148" s="46"/>
      <c r="D1148" s="102"/>
      <c r="E1148" s="21"/>
    </row>
    <row r="1149" spans="1:5">
      <c r="A1149" s="96"/>
      <c r="B1149" s="46"/>
      <c r="C1149" s="46"/>
      <c r="D1149" s="102"/>
      <c r="E1149" s="21"/>
    </row>
    <row r="1150" spans="1:5">
      <c r="A1150" s="96"/>
      <c r="B1150" s="46"/>
      <c r="C1150" s="46"/>
      <c r="D1150" s="102"/>
      <c r="E1150" s="21"/>
    </row>
    <row r="1151" spans="1:5">
      <c r="A1151" s="96"/>
      <c r="B1151" s="46"/>
      <c r="C1151" s="46"/>
      <c r="D1151" s="48"/>
      <c r="E1151" s="21"/>
    </row>
    <row r="1152" spans="1:5">
      <c r="A1152" s="96"/>
      <c r="B1152" s="46"/>
      <c r="C1152" s="46"/>
      <c r="D1152" s="48"/>
      <c r="E1152" s="21"/>
    </row>
    <row r="1153" spans="1:5">
      <c r="A1153" s="96"/>
      <c r="B1153" s="46"/>
      <c r="C1153" s="46"/>
      <c r="D1153" s="48"/>
      <c r="E1153" s="21"/>
    </row>
    <row r="1154" spans="1:5">
      <c r="A1154" s="96"/>
      <c r="B1154" s="46"/>
      <c r="C1154" s="46"/>
      <c r="D1154" s="48"/>
      <c r="E1154" s="21"/>
    </row>
    <row r="1155" spans="1:5">
      <c r="A1155" s="96"/>
      <c r="B1155" s="46"/>
      <c r="C1155" s="46"/>
      <c r="D1155" s="48"/>
      <c r="E1155" s="21"/>
    </row>
    <row r="1156" spans="1:5">
      <c r="A1156" s="96"/>
      <c r="B1156" s="46"/>
      <c r="C1156" s="46"/>
      <c r="D1156" s="48"/>
      <c r="E1156" s="21"/>
    </row>
    <row r="1157" spans="1:5">
      <c r="A1157" s="96"/>
      <c r="B1157" s="46"/>
      <c r="C1157" s="46"/>
      <c r="D1157" s="48"/>
      <c r="E1157" s="21"/>
    </row>
    <row r="1158" spans="1:5">
      <c r="A1158" s="96"/>
      <c r="B1158" s="46"/>
      <c r="C1158" s="46"/>
      <c r="D1158" s="48"/>
      <c r="E1158" s="21"/>
    </row>
    <row r="1159" spans="1:5">
      <c r="A1159" s="96"/>
      <c r="B1159" s="46"/>
      <c r="C1159" s="46"/>
      <c r="D1159" s="48"/>
      <c r="E1159" s="21"/>
    </row>
    <row r="1160" spans="1:5">
      <c r="A1160" s="96"/>
      <c r="B1160" s="46"/>
      <c r="C1160" s="46"/>
      <c r="D1160" s="48"/>
      <c r="E1160" s="21"/>
    </row>
    <row r="1161" spans="1:5">
      <c r="A1161" s="96"/>
      <c r="B1161" s="46"/>
      <c r="C1161" s="46"/>
      <c r="D1161" s="48"/>
      <c r="E1161" s="21"/>
    </row>
    <row r="1162" spans="1:5">
      <c r="A1162" s="96"/>
      <c r="B1162" s="46"/>
      <c r="C1162" s="46"/>
      <c r="D1162" s="48"/>
      <c r="E1162" s="21"/>
    </row>
    <row r="1163" spans="1:5">
      <c r="A1163" s="47"/>
      <c r="B1163" s="46"/>
      <c r="C1163" s="46"/>
      <c r="D1163" s="48"/>
      <c r="E1163" s="21"/>
    </row>
    <row r="1164" spans="1:5">
      <c r="A1164" s="96"/>
      <c r="B1164" s="46"/>
      <c r="C1164" s="46"/>
      <c r="D1164" s="48"/>
      <c r="E1164" s="21"/>
    </row>
    <row r="1165" spans="1:5">
      <c r="A1165" s="96"/>
      <c r="B1165" s="46"/>
      <c r="C1165" s="46"/>
      <c r="D1165" s="48"/>
      <c r="E1165" s="21"/>
    </row>
    <row r="1166" spans="1:5">
      <c r="A1166" s="96"/>
      <c r="B1166" s="46"/>
      <c r="C1166" s="46"/>
      <c r="D1166" s="48"/>
      <c r="E1166" s="21"/>
    </row>
    <row r="1167" spans="1:5">
      <c r="A1167" s="96"/>
      <c r="B1167" s="46"/>
      <c r="C1167" s="46"/>
      <c r="D1167" s="48"/>
      <c r="E1167" s="21"/>
    </row>
    <row r="1168" spans="1:5">
      <c r="A1168" s="96"/>
      <c r="B1168" s="46"/>
      <c r="C1168" s="46"/>
      <c r="D1168" s="48"/>
      <c r="E1168" s="21"/>
    </row>
    <row r="1169" spans="1:5">
      <c r="A1169" s="96"/>
      <c r="B1169" s="46"/>
      <c r="C1169" s="46"/>
      <c r="D1169" s="48"/>
      <c r="E1169" s="21"/>
    </row>
    <row r="1170" spans="1:5">
      <c r="A1170" s="96"/>
      <c r="B1170" s="46"/>
      <c r="C1170" s="46"/>
      <c r="D1170" s="48"/>
      <c r="E1170" s="21"/>
    </row>
    <row r="1171" spans="1:5">
      <c r="A1171" s="96"/>
      <c r="B1171" s="46"/>
      <c r="C1171" s="46"/>
      <c r="D1171" s="48"/>
      <c r="E1171" s="21"/>
    </row>
    <row r="1172" spans="1:5">
      <c r="A1172" s="96"/>
      <c r="B1172" s="46"/>
      <c r="C1172" s="46"/>
      <c r="D1172" s="48"/>
      <c r="E1172" s="21"/>
    </row>
    <row r="1173" spans="1:5">
      <c r="A1173" s="96"/>
      <c r="B1173" s="46"/>
      <c r="C1173" s="46"/>
      <c r="D1173" s="48"/>
      <c r="E1173" s="21"/>
    </row>
    <row r="1174" spans="1:5">
      <c r="A1174" s="96"/>
      <c r="B1174" s="46"/>
      <c r="C1174" s="46"/>
      <c r="D1174" s="48"/>
      <c r="E1174" s="21"/>
    </row>
    <row r="1175" spans="1:5">
      <c r="A1175" s="96"/>
      <c r="B1175" s="46"/>
      <c r="C1175" s="46"/>
      <c r="D1175" s="48"/>
      <c r="E1175" s="21"/>
    </row>
    <row r="1176" spans="1:5">
      <c r="A1176" s="96"/>
      <c r="B1176" s="46"/>
      <c r="C1176" s="46"/>
      <c r="D1176" s="48"/>
      <c r="E1176" s="21"/>
    </row>
    <row r="1177" spans="1:5">
      <c r="A1177" s="96"/>
      <c r="B1177" s="46"/>
      <c r="C1177" s="46"/>
      <c r="D1177" s="48"/>
      <c r="E1177" s="21"/>
    </row>
    <row r="1178" spans="1:5">
      <c r="A1178" s="96"/>
      <c r="B1178" s="46"/>
      <c r="C1178" s="46"/>
      <c r="D1178" s="48"/>
      <c r="E1178" s="21"/>
    </row>
    <row r="1179" spans="1:5">
      <c r="A1179" s="96"/>
      <c r="B1179" s="46"/>
      <c r="C1179" s="46"/>
      <c r="D1179" s="48"/>
      <c r="E1179" s="21"/>
    </row>
    <row r="1180" spans="1:5">
      <c r="A1180" s="96"/>
      <c r="B1180" s="46"/>
      <c r="C1180" s="46"/>
      <c r="D1180" s="102"/>
      <c r="E1180" s="21"/>
    </row>
    <row r="1181" spans="1:5">
      <c r="A1181" s="96"/>
      <c r="B1181" s="46"/>
      <c r="C1181" s="46"/>
      <c r="D1181" s="102"/>
      <c r="E1181" s="21"/>
    </row>
    <row r="1182" spans="1:5">
      <c r="A1182" s="96"/>
      <c r="B1182" s="46"/>
      <c r="C1182" s="46"/>
      <c r="D1182" s="102"/>
      <c r="E1182" s="21"/>
    </row>
    <row r="1183" spans="1:5">
      <c r="A1183" s="96"/>
      <c r="B1183" s="46"/>
      <c r="C1183" s="46"/>
      <c r="D1183" s="102"/>
      <c r="E1183" s="21"/>
    </row>
    <row r="1184" spans="1:5">
      <c r="A1184" s="96"/>
      <c r="B1184" s="46"/>
      <c r="C1184" s="46"/>
      <c r="D1184" s="102"/>
      <c r="E1184" s="21"/>
    </row>
    <row r="1185" spans="1:5">
      <c r="A1185" s="96"/>
      <c r="B1185" s="46"/>
      <c r="C1185" s="46"/>
      <c r="D1185" s="102"/>
      <c r="E1185" s="21"/>
    </row>
    <row r="1186" spans="1:5">
      <c r="A1186" s="96"/>
      <c r="B1186" s="46"/>
      <c r="C1186" s="46"/>
      <c r="D1186" s="102"/>
      <c r="E1186" s="21"/>
    </row>
    <row r="1187" spans="1:5">
      <c r="A1187" s="96"/>
      <c r="B1187" s="46"/>
      <c r="C1187" s="46"/>
      <c r="D1187" s="102"/>
      <c r="E1187" s="21"/>
    </row>
    <row r="1188" spans="1:5">
      <c r="A1188" s="96"/>
      <c r="B1188" s="46"/>
      <c r="C1188" s="46"/>
      <c r="D1188" s="102"/>
      <c r="E1188" s="21"/>
    </row>
    <row r="1189" spans="1:5">
      <c r="A1189" s="96"/>
      <c r="B1189" s="46"/>
      <c r="C1189" s="46"/>
      <c r="D1189" s="102"/>
      <c r="E1189" s="21"/>
    </row>
    <row r="1190" spans="1:5">
      <c r="A1190" s="96"/>
      <c r="B1190" s="46"/>
      <c r="C1190" s="46"/>
      <c r="D1190" s="102"/>
      <c r="E1190" s="21"/>
    </row>
    <row r="1191" spans="1:5">
      <c r="A1191" s="96"/>
      <c r="B1191" s="46"/>
      <c r="C1191" s="46"/>
      <c r="D1191" s="102"/>
      <c r="E1191" s="21"/>
    </row>
    <row r="1192" spans="1:5">
      <c r="A1192" s="96"/>
      <c r="B1192" s="46"/>
      <c r="C1192" s="46"/>
      <c r="D1192" s="102"/>
      <c r="E1192" s="21"/>
    </row>
    <row r="1193" spans="1:5">
      <c r="A1193" s="96"/>
      <c r="B1193" s="46"/>
      <c r="C1193" s="46"/>
      <c r="D1193" s="102"/>
      <c r="E1193" s="21"/>
    </row>
    <row r="1194" spans="1:5">
      <c r="A1194" s="96"/>
      <c r="B1194" s="46"/>
      <c r="C1194" s="46"/>
      <c r="D1194" s="102"/>
      <c r="E1194" s="21"/>
    </row>
    <row r="1195" spans="1:5">
      <c r="A1195" s="96"/>
      <c r="B1195" s="46"/>
      <c r="C1195" s="46"/>
      <c r="D1195" s="102"/>
      <c r="E1195" s="21"/>
    </row>
    <row r="1196" spans="1:5">
      <c r="A1196" s="96"/>
      <c r="B1196" s="46"/>
      <c r="C1196" s="46"/>
      <c r="D1196" s="102"/>
      <c r="E1196" s="21"/>
    </row>
    <row r="1197" spans="1:5">
      <c r="A1197" s="96"/>
      <c r="B1197" s="46"/>
      <c r="C1197" s="46"/>
      <c r="D1197" s="102"/>
      <c r="E1197" s="21"/>
    </row>
    <row r="1198" spans="1:5">
      <c r="A1198" s="96"/>
      <c r="B1198" s="46"/>
      <c r="C1198" s="46"/>
      <c r="D1198" s="102"/>
      <c r="E1198" s="21"/>
    </row>
    <row r="1199" spans="1:5">
      <c r="A1199" s="96"/>
      <c r="B1199" s="46"/>
      <c r="C1199" s="46"/>
      <c r="D1199" s="102"/>
      <c r="E1199" s="21"/>
    </row>
    <row r="1200" spans="1:5">
      <c r="A1200" s="96"/>
      <c r="B1200" s="46"/>
      <c r="C1200" s="46"/>
      <c r="D1200" s="102"/>
      <c r="E1200" s="21"/>
    </row>
    <row r="1201" spans="1:5">
      <c r="A1201" s="96"/>
      <c r="B1201" s="46"/>
      <c r="C1201" s="46"/>
      <c r="D1201" s="102"/>
      <c r="E1201" s="21"/>
    </row>
    <row r="1202" spans="1:5">
      <c r="A1202" s="96"/>
      <c r="B1202" s="46"/>
      <c r="C1202" s="46"/>
      <c r="D1202" s="102"/>
      <c r="E1202" s="21"/>
    </row>
    <row r="1203" spans="1:5">
      <c r="A1203" s="96"/>
      <c r="B1203" s="46"/>
      <c r="C1203" s="46"/>
      <c r="D1203" s="102"/>
      <c r="E1203" s="21"/>
    </row>
    <row r="1204" spans="1:5">
      <c r="A1204" s="96"/>
      <c r="B1204" s="46"/>
      <c r="C1204" s="46"/>
      <c r="D1204" s="102"/>
      <c r="E1204" s="21"/>
    </row>
    <row r="1205" spans="1:5">
      <c r="A1205" s="96"/>
      <c r="B1205" s="46"/>
      <c r="C1205" s="46"/>
      <c r="D1205" s="102"/>
      <c r="E1205" s="21"/>
    </row>
    <row r="1206" spans="1:5">
      <c r="A1206" s="96"/>
      <c r="B1206" s="46"/>
      <c r="C1206" s="46"/>
      <c r="D1206" s="102"/>
      <c r="E1206" s="21"/>
    </row>
    <row r="1207" spans="1:5">
      <c r="A1207" s="96"/>
      <c r="B1207" s="46"/>
      <c r="C1207" s="46"/>
      <c r="D1207" s="102"/>
      <c r="E1207" s="21"/>
    </row>
    <row r="1208" spans="1:5">
      <c r="A1208" s="96"/>
      <c r="B1208" s="46"/>
      <c r="C1208" s="46"/>
      <c r="D1208" s="102"/>
      <c r="E1208" s="21"/>
    </row>
    <row r="1209" spans="1:5">
      <c r="A1209" s="96"/>
      <c r="B1209" s="46"/>
      <c r="C1209" s="46"/>
      <c r="D1209" s="102"/>
      <c r="E1209" s="21"/>
    </row>
    <row r="1210" spans="1:5">
      <c r="A1210" s="96"/>
      <c r="B1210" s="46"/>
      <c r="C1210" s="46"/>
      <c r="D1210" s="102"/>
      <c r="E1210" s="21"/>
    </row>
    <row r="1211" spans="1:5">
      <c r="A1211" s="96"/>
      <c r="B1211" s="46"/>
      <c r="C1211" s="46"/>
      <c r="D1211" s="102"/>
      <c r="E1211" s="21"/>
    </row>
    <row r="1212" spans="1:5">
      <c r="A1212" s="96"/>
      <c r="B1212" s="46"/>
      <c r="C1212" s="46"/>
      <c r="D1212" s="102"/>
      <c r="E1212" s="21"/>
    </row>
    <row r="1213" spans="1:5">
      <c r="A1213" s="96"/>
      <c r="B1213" s="46"/>
      <c r="C1213" s="46"/>
      <c r="D1213" s="102"/>
      <c r="E1213" s="21"/>
    </row>
    <row r="1214" spans="1:5">
      <c r="A1214" s="96"/>
      <c r="B1214" s="46"/>
      <c r="C1214" s="46"/>
      <c r="D1214" s="102"/>
      <c r="E1214" s="21"/>
    </row>
    <row r="1215" spans="1:5">
      <c r="A1215" s="96"/>
      <c r="B1215" s="46"/>
      <c r="C1215" s="46"/>
      <c r="D1215" s="102"/>
      <c r="E1215" s="21"/>
    </row>
    <row r="1216" spans="1:5">
      <c r="A1216" s="96"/>
      <c r="B1216" s="46"/>
      <c r="C1216" s="46"/>
      <c r="D1216" s="102"/>
      <c r="E1216" s="21"/>
    </row>
    <row r="1217" spans="1:5">
      <c r="A1217" s="96"/>
      <c r="B1217" s="46"/>
      <c r="C1217" s="46"/>
      <c r="D1217" s="102"/>
      <c r="E1217" s="21"/>
    </row>
    <row r="1218" spans="1:5">
      <c r="A1218" s="96"/>
      <c r="B1218" s="46"/>
      <c r="C1218" s="46"/>
      <c r="D1218" s="102"/>
      <c r="E1218" s="21"/>
    </row>
    <row r="1219" spans="1:5">
      <c r="A1219" s="96"/>
      <c r="B1219" s="46"/>
      <c r="C1219" s="46"/>
      <c r="D1219" s="102"/>
      <c r="E1219" s="21"/>
    </row>
    <row r="1220" spans="1:5">
      <c r="A1220" s="96"/>
      <c r="B1220" s="46"/>
      <c r="C1220" s="46"/>
      <c r="D1220" s="102"/>
      <c r="E1220" s="21"/>
    </row>
    <row r="1221" spans="1:5">
      <c r="A1221" s="96"/>
      <c r="B1221" s="46"/>
      <c r="C1221" s="46"/>
      <c r="D1221" s="102"/>
      <c r="E1221" s="21"/>
    </row>
    <row r="1222" spans="1:5">
      <c r="A1222" s="96"/>
      <c r="B1222" s="46"/>
      <c r="C1222" s="46"/>
      <c r="D1222" s="102"/>
      <c r="E1222" s="21"/>
    </row>
    <row r="1223" spans="1:5">
      <c r="A1223" s="96"/>
      <c r="B1223" s="46"/>
      <c r="C1223" s="46"/>
      <c r="D1223" s="102"/>
      <c r="E1223" s="21"/>
    </row>
    <row r="1224" spans="1:5">
      <c r="A1224" s="96"/>
      <c r="B1224" s="46"/>
      <c r="C1224" s="46"/>
      <c r="D1224" s="102"/>
      <c r="E1224" s="21"/>
    </row>
    <row r="1225" spans="1:5">
      <c r="A1225" s="96"/>
      <c r="B1225" s="46"/>
      <c r="C1225" s="46"/>
      <c r="D1225" s="102"/>
      <c r="E1225" s="21"/>
    </row>
    <row r="1226" spans="1:5">
      <c r="A1226" s="96"/>
      <c r="B1226" s="46"/>
      <c r="C1226" s="46"/>
      <c r="D1226" s="102"/>
      <c r="E1226" s="21"/>
    </row>
    <row r="1227" spans="1:5">
      <c r="A1227" s="96"/>
      <c r="B1227" s="46"/>
      <c r="C1227" s="46"/>
      <c r="D1227" s="102"/>
      <c r="E1227" s="21"/>
    </row>
    <row r="1228" spans="1:5">
      <c r="A1228" s="96"/>
      <c r="B1228" s="46"/>
      <c r="C1228" s="46"/>
      <c r="D1228" s="102"/>
      <c r="E1228" s="21"/>
    </row>
    <row r="1229" spans="1:5">
      <c r="A1229" s="96"/>
      <c r="B1229" s="46"/>
      <c r="C1229" s="46"/>
      <c r="D1229" s="102"/>
      <c r="E1229" s="21"/>
    </row>
    <row r="1230" spans="1:5">
      <c r="A1230" s="96"/>
      <c r="B1230" s="46"/>
      <c r="C1230" s="46"/>
      <c r="D1230" s="102"/>
      <c r="E1230" s="21"/>
    </row>
    <row r="1231" spans="1:5">
      <c r="A1231" s="96"/>
      <c r="B1231" s="46"/>
      <c r="C1231" s="46"/>
      <c r="D1231" s="102"/>
      <c r="E1231" s="21"/>
    </row>
    <row r="1232" spans="1:5">
      <c r="A1232" s="96"/>
      <c r="B1232" s="46"/>
      <c r="C1232" s="46"/>
      <c r="D1232" s="102"/>
      <c r="E1232" s="21"/>
    </row>
    <row r="1233" spans="1:5">
      <c r="A1233" s="96"/>
      <c r="B1233" s="46"/>
      <c r="C1233" s="46"/>
      <c r="D1233" s="102"/>
      <c r="E1233" s="21"/>
    </row>
    <row r="1234" spans="1:5">
      <c r="A1234" s="96"/>
      <c r="B1234" s="46"/>
      <c r="C1234" s="46"/>
      <c r="D1234" s="102"/>
      <c r="E1234" s="21"/>
    </row>
    <row r="1235" spans="1:5">
      <c r="A1235" s="96"/>
      <c r="B1235" s="46"/>
      <c r="C1235" s="46"/>
      <c r="D1235" s="48"/>
      <c r="E1235" s="21"/>
    </row>
    <row r="1236" spans="1:5">
      <c r="A1236" s="96"/>
      <c r="B1236" s="46"/>
      <c r="C1236" s="46"/>
      <c r="D1236" s="48"/>
      <c r="E1236" s="21"/>
    </row>
    <row r="1237" spans="1:5">
      <c r="A1237" s="96"/>
      <c r="B1237" s="46"/>
      <c r="C1237" s="46"/>
      <c r="D1237" s="48"/>
      <c r="E1237" s="21"/>
    </row>
    <row r="1238" spans="1:5">
      <c r="A1238" s="96"/>
      <c r="B1238" s="46"/>
      <c r="C1238" s="46"/>
      <c r="D1238" s="48"/>
      <c r="E1238" s="21"/>
    </row>
    <row r="1239" spans="1:5">
      <c r="A1239" s="96"/>
      <c r="B1239" s="46"/>
      <c r="C1239" s="46"/>
      <c r="D1239" s="48"/>
      <c r="E1239" s="21"/>
    </row>
    <row r="1240" spans="1:5">
      <c r="A1240" s="96"/>
      <c r="B1240" s="46"/>
      <c r="C1240" s="46"/>
      <c r="D1240" s="48"/>
      <c r="E1240" s="21"/>
    </row>
    <row r="1241" spans="1:5">
      <c r="A1241" s="96"/>
      <c r="B1241" s="46"/>
      <c r="C1241" s="46"/>
      <c r="D1241" s="48"/>
      <c r="E1241" s="21"/>
    </row>
    <row r="1242" spans="1:5">
      <c r="A1242" s="96"/>
      <c r="B1242" s="46"/>
      <c r="C1242" s="46"/>
      <c r="D1242" s="48"/>
      <c r="E1242" s="21"/>
    </row>
    <row r="1243" spans="1:5">
      <c r="A1243" s="96"/>
      <c r="B1243" s="46"/>
      <c r="C1243" s="46"/>
      <c r="D1243" s="102"/>
      <c r="E1243" s="21"/>
    </row>
    <row r="1244" spans="1:5">
      <c r="A1244" s="96"/>
      <c r="B1244" s="46"/>
      <c r="C1244" s="46"/>
      <c r="D1244" s="48"/>
      <c r="E1244" s="21"/>
    </row>
    <row r="1245" spans="1:5">
      <c r="A1245" s="96"/>
      <c r="B1245" s="46"/>
      <c r="C1245" s="46"/>
      <c r="D1245" s="48"/>
      <c r="E1245" s="21"/>
    </row>
    <row r="1246" spans="1:5">
      <c r="A1246" s="96"/>
      <c r="B1246" s="46"/>
      <c r="C1246" s="46"/>
      <c r="D1246" s="48"/>
      <c r="E1246" s="21"/>
    </row>
    <row r="1247" spans="1:5">
      <c r="A1247" s="96"/>
      <c r="B1247" s="46"/>
      <c r="C1247" s="46"/>
      <c r="D1247" s="48"/>
      <c r="E1247" s="21"/>
    </row>
    <row r="1248" spans="1:5">
      <c r="A1248" s="96"/>
      <c r="B1248" s="46"/>
      <c r="C1248" s="46"/>
      <c r="D1248" s="48"/>
      <c r="E1248" s="21"/>
    </row>
    <row r="1249" spans="1:5">
      <c r="A1249" s="96"/>
      <c r="B1249" s="46"/>
      <c r="C1249" s="46"/>
      <c r="D1249" s="48"/>
      <c r="E1249" s="21"/>
    </row>
    <row r="1250" spans="1:5">
      <c r="A1250" s="96"/>
      <c r="B1250" s="46"/>
      <c r="C1250" s="46"/>
      <c r="D1250" s="48"/>
      <c r="E1250" s="21"/>
    </row>
    <row r="1251" spans="1:5">
      <c r="A1251" s="96"/>
      <c r="B1251" s="46"/>
      <c r="C1251" s="46"/>
      <c r="D1251" s="102"/>
      <c r="E1251" s="21"/>
    </row>
    <row r="1252" spans="1:5">
      <c r="A1252" s="96"/>
      <c r="B1252" s="46"/>
      <c r="C1252" s="46"/>
      <c r="D1252" s="48"/>
      <c r="E1252" s="21"/>
    </row>
    <row r="1253" spans="1:5">
      <c r="A1253" s="96"/>
      <c r="B1253" s="46"/>
      <c r="C1253" s="46"/>
      <c r="D1253" s="102"/>
      <c r="E1253" s="21"/>
    </row>
    <row r="1254" spans="1:5">
      <c r="A1254" s="96"/>
      <c r="B1254" s="46"/>
      <c r="C1254" s="46"/>
      <c r="D1254" s="48"/>
      <c r="E1254" s="21"/>
    </row>
    <row r="1255" spans="1:5">
      <c r="A1255" s="96"/>
      <c r="B1255" s="46"/>
      <c r="C1255" s="46"/>
      <c r="D1255" s="48"/>
      <c r="E1255" s="21"/>
    </row>
    <row r="1256" spans="1:5">
      <c r="A1256" s="96"/>
      <c r="B1256" s="46"/>
      <c r="C1256" s="46"/>
      <c r="D1256" s="48"/>
      <c r="E1256" s="21"/>
    </row>
    <row r="1257" spans="1:5">
      <c r="A1257" s="96"/>
      <c r="B1257" s="46"/>
      <c r="C1257" s="46"/>
      <c r="D1257" s="48"/>
      <c r="E1257" s="21"/>
    </row>
    <row r="1258" spans="1:5">
      <c r="A1258" s="96"/>
      <c r="B1258" s="46"/>
      <c r="C1258" s="46"/>
      <c r="D1258" s="102"/>
      <c r="E1258" s="21"/>
    </row>
    <row r="1259" spans="1:5">
      <c r="A1259" s="96"/>
      <c r="B1259" s="46"/>
      <c r="C1259" s="46"/>
      <c r="D1259" s="48"/>
      <c r="E1259" s="21"/>
    </row>
    <row r="1260" spans="1:5">
      <c r="A1260" s="96"/>
      <c r="B1260" s="46"/>
      <c r="C1260" s="46"/>
      <c r="D1260" s="48"/>
      <c r="E1260" s="21"/>
    </row>
    <row r="1261" spans="1:5">
      <c r="A1261" s="96"/>
      <c r="B1261" s="46"/>
      <c r="C1261" s="46"/>
      <c r="D1261" s="48"/>
      <c r="E1261" s="21"/>
    </row>
    <row r="1262" spans="1:5">
      <c r="A1262" s="96"/>
      <c r="B1262" s="46"/>
      <c r="C1262" s="46"/>
      <c r="D1262" s="48"/>
      <c r="E1262" s="21"/>
    </row>
    <row r="1263" spans="1:5">
      <c r="A1263" s="96"/>
      <c r="B1263" s="46"/>
      <c r="C1263" s="46"/>
      <c r="D1263" s="102"/>
      <c r="E1263" s="21"/>
    </row>
    <row r="1264" spans="1:5">
      <c r="A1264" s="96"/>
      <c r="B1264" s="46"/>
      <c r="C1264" s="46"/>
      <c r="D1264" s="48"/>
      <c r="E1264" s="21"/>
    </row>
    <row r="1265" spans="1:5">
      <c r="A1265" s="96"/>
      <c r="B1265" s="46"/>
      <c r="C1265" s="46"/>
      <c r="D1265" s="48"/>
      <c r="E1265" s="21"/>
    </row>
    <row r="1266" spans="1:5">
      <c r="A1266" s="96"/>
      <c r="B1266" s="46"/>
      <c r="C1266" s="46"/>
      <c r="D1266" s="102"/>
      <c r="E1266" s="21"/>
    </row>
    <row r="1267" spans="1:5">
      <c r="A1267" s="96"/>
      <c r="B1267" s="46"/>
      <c r="C1267" s="46"/>
      <c r="D1267" s="48"/>
      <c r="E1267" s="21"/>
    </row>
    <row r="1268" spans="1:5">
      <c r="A1268" s="96"/>
      <c r="B1268" s="46"/>
      <c r="C1268" s="46"/>
      <c r="D1268" s="102"/>
      <c r="E1268" s="21"/>
    </row>
    <row r="1269" spans="1:5">
      <c r="A1269" s="96"/>
      <c r="B1269" s="46"/>
      <c r="C1269" s="46"/>
      <c r="D1269" s="48"/>
      <c r="E1269" s="21"/>
    </row>
    <row r="1270" spans="1:5">
      <c r="A1270" s="96"/>
      <c r="B1270" s="46"/>
      <c r="C1270" s="46"/>
      <c r="D1270" s="48"/>
      <c r="E1270" s="21"/>
    </row>
    <row r="1271" spans="1:5">
      <c r="A1271" s="96"/>
      <c r="B1271" s="46"/>
      <c r="C1271" s="46"/>
      <c r="D1271" s="102"/>
      <c r="E1271" s="21"/>
    </row>
    <row r="1272" spans="1:5">
      <c r="A1272" s="96"/>
      <c r="B1272" s="46"/>
      <c r="C1272" s="46"/>
      <c r="D1272" s="48"/>
      <c r="E1272" s="21"/>
    </row>
    <row r="1273" spans="1:5">
      <c r="A1273" s="96"/>
      <c r="B1273" s="46"/>
      <c r="C1273" s="46"/>
      <c r="D1273" s="102"/>
      <c r="E1273" s="21"/>
    </row>
    <row r="1274" spans="1:5">
      <c r="A1274" s="96"/>
      <c r="B1274" s="46"/>
      <c r="C1274" s="46"/>
      <c r="D1274" s="48"/>
      <c r="E1274" s="21"/>
    </row>
    <row r="1275" spans="1:5">
      <c r="A1275" s="96"/>
      <c r="B1275" s="46"/>
      <c r="C1275" s="46"/>
      <c r="D1275" s="48"/>
      <c r="E1275" s="21"/>
    </row>
    <row r="1276" spans="1:5">
      <c r="A1276" s="96"/>
      <c r="B1276" s="46"/>
      <c r="C1276" s="46"/>
      <c r="D1276" s="102"/>
      <c r="E1276" s="21"/>
    </row>
    <row r="1277" spans="1:5">
      <c r="A1277" s="96"/>
      <c r="B1277" s="46"/>
      <c r="C1277" s="46"/>
      <c r="D1277" s="48"/>
      <c r="E1277" s="21"/>
    </row>
    <row r="1278" spans="1:5">
      <c r="A1278" s="96"/>
      <c r="B1278" s="46"/>
      <c r="C1278" s="46"/>
      <c r="D1278" s="48"/>
      <c r="E1278" s="21"/>
    </row>
    <row r="1279" spans="1:5">
      <c r="A1279" s="96"/>
      <c r="B1279" s="46"/>
      <c r="C1279" s="46"/>
      <c r="D1279" s="48"/>
      <c r="E1279" s="21"/>
    </row>
    <row r="1280" spans="1:5">
      <c r="A1280" s="96"/>
      <c r="B1280" s="46"/>
      <c r="C1280" s="46"/>
      <c r="D1280" s="102"/>
      <c r="E1280" s="21"/>
    </row>
    <row r="1281" spans="1:5">
      <c r="A1281" s="96"/>
      <c r="B1281" s="46"/>
      <c r="C1281" s="46"/>
      <c r="D1281" s="48"/>
      <c r="E1281" s="21"/>
    </row>
    <row r="1282" spans="1:5">
      <c r="A1282" s="96"/>
      <c r="B1282" s="46"/>
      <c r="C1282" s="46"/>
      <c r="D1282" s="48"/>
      <c r="E1282" s="21"/>
    </row>
    <row r="1283" spans="1:5">
      <c r="A1283" s="96"/>
      <c r="B1283" s="46"/>
      <c r="C1283" s="46"/>
      <c r="D1283" s="48"/>
      <c r="E1283" s="21"/>
    </row>
    <row r="1284" spans="1:5">
      <c r="A1284" s="96"/>
      <c r="B1284" s="46"/>
      <c r="C1284" s="46"/>
      <c r="D1284" s="48"/>
      <c r="E1284" s="21"/>
    </row>
    <row r="1285" spans="1:5">
      <c r="A1285" s="47"/>
      <c r="B1285" s="46"/>
      <c r="C1285" s="46"/>
      <c r="D1285" s="48"/>
      <c r="E1285" s="21"/>
    </row>
    <row r="1286" spans="1:5">
      <c r="A1286" s="47"/>
      <c r="B1286" s="46"/>
      <c r="C1286" s="46"/>
      <c r="D1286" s="48"/>
      <c r="E1286" s="21"/>
    </row>
    <row r="1287" spans="1:5">
      <c r="A1287" s="47"/>
      <c r="B1287" s="46"/>
      <c r="C1287" s="46"/>
      <c r="D1287" s="48"/>
      <c r="E1287" s="21"/>
    </row>
    <row r="1288" spans="1:5">
      <c r="A1288" s="47"/>
      <c r="B1288" s="46"/>
      <c r="C1288" s="46"/>
      <c r="D1288" s="48"/>
      <c r="E1288" s="21"/>
    </row>
    <row r="1289" spans="1:5">
      <c r="A1289" s="47"/>
      <c r="B1289" s="46"/>
      <c r="C1289" s="46"/>
      <c r="D1289" s="48"/>
      <c r="E1289" s="21"/>
    </row>
    <row r="1290" spans="1:5">
      <c r="A1290" s="47"/>
      <c r="B1290" s="46"/>
      <c r="C1290" s="46"/>
      <c r="D1290" s="48"/>
      <c r="E1290" s="21"/>
    </row>
    <row r="1291" spans="1:5">
      <c r="A1291" s="47"/>
      <c r="B1291" s="46"/>
      <c r="C1291" s="46"/>
      <c r="D1291" s="48"/>
      <c r="E1291" s="21"/>
    </row>
    <row r="1292" spans="1:5">
      <c r="A1292" s="47"/>
      <c r="B1292" s="46"/>
      <c r="C1292" s="46"/>
      <c r="D1292" s="48"/>
      <c r="E1292" s="21"/>
    </row>
    <row r="1293" spans="1:5">
      <c r="A1293" s="47"/>
      <c r="B1293" s="46"/>
      <c r="C1293" s="46"/>
      <c r="D1293" s="102"/>
      <c r="E1293" s="21"/>
    </row>
    <row r="1294" spans="1:5">
      <c r="A1294" s="47"/>
      <c r="B1294" s="46"/>
      <c r="C1294" s="46"/>
      <c r="D1294" s="48"/>
      <c r="E1294" s="21"/>
    </row>
    <row r="1295" spans="1:5">
      <c r="A1295" s="47"/>
      <c r="B1295" s="46"/>
      <c r="C1295" s="46"/>
      <c r="D1295" s="48"/>
      <c r="E1295" s="21"/>
    </row>
    <row r="1296" spans="1:5">
      <c r="A1296" s="47"/>
      <c r="B1296" s="46"/>
      <c r="C1296" s="46"/>
      <c r="D1296" s="48"/>
      <c r="E1296" s="21"/>
    </row>
    <row r="1297" spans="1:5">
      <c r="A1297" s="47"/>
      <c r="B1297" s="46"/>
      <c r="C1297" s="46"/>
      <c r="D1297" s="48"/>
      <c r="E1297" s="21"/>
    </row>
    <row r="1298" spans="1:5">
      <c r="A1298" s="47"/>
      <c r="B1298" s="46"/>
      <c r="C1298" s="46"/>
      <c r="D1298" s="48"/>
      <c r="E1298" s="21"/>
    </row>
    <row r="1299" spans="1:5">
      <c r="A1299" s="96"/>
      <c r="B1299" s="46"/>
      <c r="C1299" s="46"/>
      <c r="D1299" s="48"/>
      <c r="E1299" s="21"/>
    </row>
    <row r="1300" spans="1:5">
      <c r="A1300" s="96"/>
      <c r="B1300" s="46"/>
      <c r="C1300" s="46"/>
      <c r="D1300" s="48"/>
      <c r="E1300" s="21"/>
    </row>
    <row r="1301" spans="1:5">
      <c r="A1301" s="47"/>
      <c r="B1301" s="46"/>
      <c r="C1301" s="46"/>
      <c r="D1301" s="48"/>
      <c r="E1301" s="21"/>
    </row>
    <row r="1302" spans="1:5">
      <c r="A1302" s="47"/>
      <c r="B1302" s="46"/>
      <c r="C1302" s="46"/>
      <c r="D1302" s="48"/>
      <c r="E1302" s="21"/>
    </row>
    <row r="1303" spans="1:5">
      <c r="A1303" s="47"/>
      <c r="B1303" s="46"/>
      <c r="C1303" s="46"/>
      <c r="D1303" s="48"/>
      <c r="E1303" s="21"/>
    </row>
    <row r="1304" spans="1:5">
      <c r="A1304" s="47"/>
      <c r="B1304" s="46"/>
      <c r="C1304" s="46"/>
      <c r="D1304" s="48"/>
      <c r="E1304" s="21"/>
    </row>
    <row r="1305" spans="1:5">
      <c r="A1305" s="47"/>
      <c r="B1305" s="46"/>
      <c r="C1305" s="46"/>
      <c r="D1305" s="48"/>
      <c r="E1305" s="21"/>
    </row>
    <row r="1306" spans="1:5">
      <c r="A1306" s="47"/>
      <c r="B1306" s="46"/>
      <c r="C1306" s="46"/>
      <c r="D1306" s="48"/>
      <c r="E1306" s="21"/>
    </row>
    <row r="1307" spans="1:5">
      <c r="A1307" s="47"/>
      <c r="B1307" s="46"/>
      <c r="C1307" s="46"/>
      <c r="D1307" s="48"/>
      <c r="E1307" s="21"/>
    </row>
    <row r="1308" spans="1:5">
      <c r="A1308" s="47"/>
      <c r="B1308" s="46"/>
      <c r="C1308" s="46"/>
      <c r="D1308" s="102"/>
      <c r="E1308" s="21"/>
    </row>
    <row r="1309" spans="1:5">
      <c r="A1309" s="47"/>
      <c r="B1309" s="46"/>
      <c r="C1309" s="46"/>
      <c r="D1309" s="102"/>
      <c r="E1309" s="21"/>
    </row>
    <row r="1310" spans="1:5">
      <c r="A1310" s="47"/>
      <c r="B1310" s="46"/>
      <c r="C1310" s="46"/>
      <c r="D1310" s="48"/>
      <c r="E1310" s="21"/>
    </row>
    <row r="1311" spans="1:5">
      <c r="A1311" s="47"/>
      <c r="B1311" s="46"/>
      <c r="C1311" s="46"/>
      <c r="D1311" s="48"/>
      <c r="E1311" s="21"/>
    </row>
    <row r="1312" spans="1:5">
      <c r="A1312" s="47"/>
      <c r="B1312" s="46"/>
      <c r="C1312" s="46"/>
      <c r="D1312" s="102"/>
      <c r="E1312" s="21"/>
    </row>
    <row r="1313" spans="1:5">
      <c r="A1313" s="47"/>
      <c r="B1313" s="46"/>
      <c r="C1313" s="46"/>
      <c r="D1313" s="48"/>
      <c r="E1313" s="21"/>
    </row>
    <row r="1314" spans="1:5">
      <c r="A1314" s="47"/>
      <c r="B1314" s="46"/>
      <c r="C1314" s="46"/>
      <c r="D1314" s="48"/>
      <c r="E1314" s="21"/>
    </row>
    <row r="1315" spans="1:5">
      <c r="A1315" s="47"/>
      <c r="B1315" s="46"/>
      <c r="C1315" s="46"/>
      <c r="D1315" s="48"/>
      <c r="E1315" s="21"/>
    </row>
    <row r="1316" spans="1:5">
      <c r="A1316" s="47"/>
      <c r="B1316" s="46"/>
      <c r="C1316" s="46"/>
      <c r="D1316" s="48"/>
      <c r="E1316" s="21"/>
    </row>
    <row r="1317" spans="1:5">
      <c r="A1317" s="47"/>
      <c r="B1317" s="46"/>
      <c r="C1317" s="46"/>
      <c r="D1317" s="48"/>
      <c r="E1317" s="21"/>
    </row>
    <row r="1318" spans="1:5">
      <c r="A1318" s="47"/>
      <c r="B1318" s="46"/>
      <c r="C1318" s="46"/>
      <c r="D1318" s="48"/>
      <c r="E1318" s="21"/>
    </row>
    <row r="1319" spans="1:5">
      <c r="A1319" s="47"/>
      <c r="B1319" s="46"/>
      <c r="C1319" s="46"/>
      <c r="D1319" s="102"/>
      <c r="E1319" s="21"/>
    </row>
    <row r="1320" spans="1:5">
      <c r="A1320" s="47"/>
      <c r="B1320" s="46"/>
      <c r="C1320" s="46"/>
      <c r="D1320" s="102"/>
      <c r="E1320" s="21"/>
    </row>
    <row r="1321" spans="1:5">
      <c r="A1321" s="47"/>
      <c r="B1321" s="46"/>
      <c r="C1321" s="46"/>
      <c r="D1321" s="102"/>
      <c r="E1321" s="21"/>
    </row>
    <row r="1322" spans="1:5">
      <c r="A1322" s="47"/>
      <c r="B1322" s="46"/>
      <c r="C1322" s="46"/>
      <c r="D1322" s="48"/>
      <c r="E1322" s="21"/>
    </row>
    <row r="1323" spans="1:5">
      <c r="A1323" s="47"/>
      <c r="B1323" s="46"/>
      <c r="C1323" s="46"/>
      <c r="D1323" s="102"/>
      <c r="E1323" s="21"/>
    </row>
    <row r="1324" spans="1:5">
      <c r="A1324" s="47"/>
      <c r="B1324" s="46"/>
      <c r="C1324" s="46"/>
      <c r="D1324" s="48"/>
      <c r="E1324" s="21"/>
    </row>
    <row r="1325" spans="1:5">
      <c r="A1325" s="97"/>
      <c r="B1325" s="46"/>
      <c r="C1325" s="46"/>
      <c r="D1325" s="48"/>
      <c r="E1325" s="21"/>
    </row>
    <row r="1326" spans="1:5">
      <c r="A1326" s="47"/>
      <c r="B1326" s="46"/>
      <c r="C1326" s="46"/>
      <c r="D1326" s="48"/>
      <c r="E1326" s="21"/>
    </row>
    <row r="1327" spans="1:5">
      <c r="A1327" s="47"/>
      <c r="B1327" s="46"/>
      <c r="C1327" s="46"/>
      <c r="D1327" s="48"/>
      <c r="E1327" s="21"/>
    </row>
    <row r="1328" spans="1:5">
      <c r="A1328" s="47"/>
      <c r="B1328" s="46"/>
      <c r="C1328" s="46"/>
      <c r="D1328" s="48"/>
      <c r="E1328" s="21"/>
    </row>
    <row r="1329" spans="1:5">
      <c r="A1329" s="47"/>
      <c r="B1329" s="46"/>
      <c r="C1329" s="46"/>
      <c r="D1329" s="48"/>
      <c r="E1329" s="21"/>
    </row>
    <row r="1330" spans="1:5">
      <c r="A1330" s="47"/>
      <c r="B1330" s="46"/>
      <c r="C1330" s="46"/>
      <c r="D1330" s="48"/>
      <c r="E1330" s="21"/>
    </row>
    <row r="1331" spans="1:5">
      <c r="A1331" s="47"/>
      <c r="B1331" s="46"/>
      <c r="C1331" s="46"/>
      <c r="D1331" s="48"/>
      <c r="E1331" s="21"/>
    </row>
    <row r="1332" spans="1:5">
      <c r="A1332" s="47"/>
      <c r="B1332" s="46"/>
      <c r="C1332" s="46"/>
      <c r="D1332" s="48"/>
      <c r="E1332" s="21"/>
    </row>
    <row r="1333" spans="1:5">
      <c r="A1333" s="47"/>
      <c r="B1333" s="46"/>
      <c r="C1333" s="46"/>
      <c r="D1333" s="48"/>
      <c r="E1333" s="21"/>
    </row>
    <row r="1334" spans="1:5">
      <c r="A1334" s="47"/>
      <c r="B1334" s="46"/>
      <c r="C1334" s="46"/>
      <c r="D1334" s="48"/>
      <c r="E1334" s="21"/>
    </row>
    <row r="1335" spans="1:5">
      <c r="A1335" s="47"/>
      <c r="B1335" s="46"/>
      <c r="C1335" s="46"/>
      <c r="D1335" s="48"/>
      <c r="E1335" s="21"/>
    </row>
    <row r="1336" spans="1:5">
      <c r="A1336" s="47"/>
      <c r="B1336" s="46"/>
      <c r="C1336" s="46"/>
      <c r="D1336" s="102"/>
      <c r="E1336" s="21"/>
    </row>
    <row r="1337" spans="1:5">
      <c r="A1337" s="47"/>
      <c r="B1337" s="46"/>
      <c r="C1337" s="46"/>
      <c r="D1337" s="102"/>
      <c r="E1337" s="21"/>
    </row>
    <row r="1338" spans="1:5">
      <c r="A1338" s="47"/>
      <c r="B1338" s="46"/>
      <c r="C1338" s="46"/>
      <c r="D1338" s="48"/>
      <c r="E1338" s="21"/>
    </row>
    <row r="1339" spans="1:5">
      <c r="A1339" s="47"/>
      <c r="B1339" s="46"/>
      <c r="C1339" s="46"/>
      <c r="D1339" s="48"/>
      <c r="E1339" s="21"/>
    </row>
    <row r="1340" spans="1:5">
      <c r="A1340" s="47"/>
      <c r="B1340" s="46"/>
      <c r="C1340" s="46"/>
      <c r="D1340" s="48"/>
      <c r="E1340" s="21"/>
    </row>
    <row r="1341" spans="1:5">
      <c r="A1341" s="47"/>
      <c r="B1341" s="46"/>
      <c r="C1341" s="46"/>
      <c r="D1341" s="48"/>
      <c r="E1341" s="21"/>
    </row>
    <row r="1342" spans="1:5">
      <c r="A1342" s="47"/>
      <c r="B1342" s="46"/>
      <c r="C1342" s="46"/>
      <c r="D1342" s="48"/>
      <c r="E1342" s="21"/>
    </row>
    <row r="1343" spans="1:5">
      <c r="A1343" s="47"/>
      <c r="B1343" s="46"/>
      <c r="C1343" s="46"/>
      <c r="D1343" s="48"/>
      <c r="E1343" s="21"/>
    </row>
    <row r="1344" spans="1:5">
      <c r="A1344" s="47"/>
      <c r="B1344" s="46"/>
      <c r="C1344" s="46"/>
      <c r="D1344" s="48"/>
      <c r="E1344" s="21"/>
    </row>
    <row r="1345" spans="1:5">
      <c r="A1345" s="47"/>
      <c r="B1345" s="46"/>
      <c r="C1345" s="46"/>
      <c r="D1345" s="102"/>
      <c r="E1345" s="21"/>
    </row>
    <row r="1346" spans="1:5">
      <c r="A1346" s="47"/>
      <c r="B1346" s="46"/>
      <c r="C1346" s="46"/>
      <c r="D1346" s="102"/>
      <c r="E1346" s="21"/>
    </row>
    <row r="1347" spans="1:5">
      <c r="A1347" s="47"/>
      <c r="B1347" s="46"/>
      <c r="C1347" s="46"/>
      <c r="D1347" s="48"/>
      <c r="E1347" s="21"/>
    </row>
    <row r="1348" spans="1:5">
      <c r="A1348" s="47"/>
      <c r="B1348" s="46"/>
      <c r="C1348" s="46"/>
      <c r="D1348" s="102"/>
      <c r="E1348" s="21"/>
    </row>
    <row r="1349" spans="1:5">
      <c r="A1349" s="47"/>
      <c r="B1349" s="46"/>
      <c r="C1349" s="46"/>
      <c r="D1349" s="102"/>
      <c r="E1349" s="21"/>
    </row>
    <row r="1350" spans="1:5">
      <c r="A1350" s="47"/>
      <c r="B1350" s="46"/>
      <c r="C1350" s="46"/>
      <c r="D1350" s="102"/>
      <c r="E1350" s="21"/>
    </row>
    <row r="1351" spans="1:5">
      <c r="A1351" s="89"/>
      <c r="B1351" s="89"/>
      <c r="C1351" s="89"/>
      <c r="D1351" s="102"/>
    </row>
    <row r="1352" spans="1:5">
      <c r="A1352" s="93"/>
      <c r="B1352" s="89"/>
      <c r="C1352" s="89"/>
      <c r="D1352" s="102"/>
    </row>
    <row r="1353" spans="1:5">
      <c r="A1353" s="89"/>
      <c r="B1353" s="89"/>
      <c r="C1353" s="89"/>
      <c r="D1353" s="94"/>
    </row>
    <row r="1354" spans="1:5">
      <c r="A1354" s="89"/>
      <c r="B1354" s="89"/>
      <c r="C1354" s="89"/>
      <c r="D1354" s="94"/>
    </row>
    <row r="1355" spans="1:5">
      <c r="A1355" s="93"/>
      <c r="B1355" s="89"/>
      <c r="C1355" s="89"/>
      <c r="D1355" s="94"/>
    </row>
    <row r="1356" spans="1:5">
      <c r="A1356" s="93"/>
      <c r="B1356" s="89"/>
      <c r="C1356" s="89"/>
      <c r="D1356" s="94"/>
    </row>
    <row r="1357" spans="1:5">
      <c r="A1357" s="89"/>
      <c r="B1357" s="89"/>
      <c r="C1357" s="89"/>
      <c r="D1357" s="94"/>
    </row>
  </sheetData>
  <mergeCells count="3">
    <mergeCell ref="F2:F3"/>
    <mergeCell ref="F4:F5"/>
    <mergeCell ref="F6:F7"/>
  </mergeCells>
  <pageMargins left="0.7" right="0.7" top="0.78740157499999996" bottom="0.78740157499999996"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35E855-022C-0946-8DB2-203CE4A6BEE2}">
  <dimension ref="B3:C32"/>
  <sheetViews>
    <sheetView workbookViewId="0">
      <selection activeCell="B30" sqref="B30"/>
    </sheetView>
  </sheetViews>
  <sheetFormatPr baseColWidth="10" defaultRowHeight="16"/>
  <cols>
    <col min="2" max="2" width="70.5" bestFit="1" customWidth="1"/>
    <col min="3" max="3" width="29.5" customWidth="1"/>
  </cols>
  <sheetData>
    <row r="3" spans="2:3">
      <c r="B3" s="87" t="s">
        <v>95</v>
      </c>
    </row>
    <row r="5" spans="2:3">
      <c r="B5" s="88" t="s">
        <v>83</v>
      </c>
      <c r="C5" s="88" t="s">
        <v>84</v>
      </c>
    </row>
    <row r="6" spans="2:3">
      <c r="B6" s="89" t="s">
        <v>107</v>
      </c>
      <c r="C6" s="92">
        <v>83141</v>
      </c>
    </row>
    <row r="7" spans="2:3">
      <c r="B7" s="89" t="s">
        <v>108</v>
      </c>
      <c r="C7" s="92">
        <v>83141</v>
      </c>
    </row>
    <row r="8" spans="2:3">
      <c r="B8" s="89" t="s">
        <v>90</v>
      </c>
      <c r="C8" s="92">
        <v>83141</v>
      </c>
    </row>
    <row r="9" spans="2:3">
      <c r="B9" s="89" t="s">
        <v>85</v>
      </c>
      <c r="C9" s="90">
        <v>82183</v>
      </c>
    </row>
    <row r="10" spans="2:3">
      <c r="B10" s="89" t="s">
        <v>86</v>
      </c>
      <c r="C10" s="90">
        <v>83141</v>
      </c>
    </row>
    <row r="11" spans="2:3">
      <c r="B11" s="89" t="s">
        <v>87</v>
      </c>
      <c r="C11" s="90">
        <v>83141</v>
      </c>
    </row>
    <row r="12" spans="2:3">
      <c r="B12" s="89" t="s">
        <v>89</v>
      </c>
      <c r="C12" s="90">
        <v>83141</v>
      </c>
    </row>
    <row r="13" spans="2:3">
      <c r="B13" s="89" t="s">
        <v>88</v>
      </c>
      <c r="C13" s="90">
        <v>83141</v>
      </c>
    </row>
    <row r="14" spans="2:3">
      <c r="B14" s="89" t="s">
        <v>91</v>
      </c>
      <c r="C14" s="91">
        <v>82101</v>
      </c>
    </row>
    <row r="15" spans="2:3">
      <c r="B15" s="89" t="s">
        <v>92</v>
      </c>
      <c r="C15" s="91">
        <v>82101</v>
      </c>
    </row>
    <row r="16" spans="2:3">
      <c r="B16" s="89" t="s">
        <v>93</v>
      </c>
      <c r="C16" s="91">
        <v>83123</v>
      </c>
    </row>
    <row r="17" spans="2:3">
      <c r="B17" s="89" t="s">
        <v>94</v>
      </c>
      <c r="C17" s="91">
        <v>83142</v>
      </c>
    </row>
    <row r="18" spans="2:3">
      <c r="B18" s="89" t="s">
        <v>112</v>
      </c>
      <c r="C18" s="91" t="s">
        <v>113</v>
      </c>
    </row>
    <row r="19" spans="2:3">
      <c r="B19" s="89" t="s">
        <v>114</v>
      </c>
      <c r="C19" s="91" t="s">
        <v>113</v>
      </c>
    </row>
    <row r="20" spans="2:3">
      <c r="B20" s="89" t="s">
        <v>129</v>
      </c>
      <c r="C20" s="91" t="s">
        <v>113</v>
      </c>
    </row>
    <row r="21" spans="2:3">
      <c r="B21" s="89" t="s">
        <v>115</v>
      </c>
      <c r="C21" s="91">
        <v>53122</v>
      </c>
    </row>
    <row r="22" spans="2:3">
      <c r="B22" s="89" t="s">
        <v>116</v>
      </c>
      <c r="C22" s="91">
        <v>71401</v>
      </c>
    </row>
    <row r="23" spans="2:3">
      <c r="B23" s="89" t="s">
        <v>117</v>
      </c>
      <c r="C23" s="91">
        <v>71412</v>
      </c>
    </row>
    <row r="24" spans="2:3">
      <c r="B24" s="89" t="s">
        <v>118</v>
      </c>
      <c r="C24" s="91">
        <v>71401</v>
      </c>
    </row>
    <row r="25" spans="2:3">
      <c r="B25" s="89" t="s">
        <v>128</v>
      </c>
      <c r="C25" s="91">
        <v>71403</v>
      </c>
    </row>
    <row r="26" spans="2:3">
      <c r="B26" s="89" t="s">
        <v>130</v>
      </c>
      <c r="C26" s="91">
        <v>71314</v>
      </c>
    </row>
    <row r="27" spans="2:3">
      <c r="B27" s="89" t="s">
        <v>131</v>
      </c>
      <c r="C27" s="91">
        <v>71324</v>
      </c>
    </row>
    <row r="28" spans="2:3">
      <c r="B28" s="89" t="s">
        <v>133</v>
      </c>
      <c r="C28" s="91">
        <v>81301</v>
      </c>
    </row>
    <row r="29" spans="2:3">
      <c r="B29" s="89" t="s">
        <v>128</v>
      </c>
      <c r="C29" s="91">
        <v>71403</v>
      </c>
    </row>
    <row r="30" spans="2:3">
      <c r="B30" s="89"/>
      <c r="C30" s="91"/>
    </row>
    <row r="31" spans="2:3">
      <c r="B31" s="89"/>
      <c r="C31" s="91"/>
    </row>
    <row r="32" spans="2:3">
      <c r="B32" s="89"/>
      <c r="C32" s="91"/>
    </row>
  </sheetData>
  <pageMargins left="0.7" right="0.7" top="0.78740157499999996" bottom="0.78740157499999996"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B71422-8FF9-FC47-8924-C897CAB32C6B}">
  <dimension ref="B3:B18"/>
  <sheetViews>
    <sheetView workbookViewId="0">
      <selection activeCell="C6" sqref="C6"/>
    </sheetView>
  </sheetViews>
  <sheetFormatPr baseColWidth="10" defaultRowHeight="16"/>
  <cols>
    <col min="2" max="2" width="94.83203125" customWidth="1"/>
    <col min="3" max="3" width="24.83203125" bestFit="1" customWidth="1"/>
  </cols>
  <sheetData>
    <row r="3" spans="2:2" ht="19">
      <c r="B3" s="99" t="s">
        <v>111</v>
      </c>
    </row>
    <row r="6" spans="2:2">
      <c r="B6" s="87" t="s">
        <v>119</v>
      </c>
    </row>
    <row r="7" spans="2:2" ht="34">
      <c r="B7" s="98" t="s">
        <v>120</v>
      </c>
    </row>
    <row r="9" spans="2:2">
      <c r="B9" s="87" t="s">
        <v>121</v>
      </c>
    </row>
    <row r="10" spans="2:2" ht="102">
      <c r="B10" s="98" t="s">
        <v>122</v>
      </c>
    </row>
    <row r="12" spans="2:2">
      <c r="B12" s="87" t="s">
        <v>123</v>
      </c>
    </row>
    <row r="13" spans="2:2" ht="119">
      <c r="B13" s="98" t="s">
        <v>124</v>
      </c>
    </row>
    <row r="17" spans="2:2">
      <c r="B17" s="87" t="s">
        <v>125</v>
      </c>
    </row>
    <row r="18" spans="2:2" ht="68">
      <c r="B18" s="98" t="s">
        <v>126</v>
      </c>
    </row>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emplate/>
  <TotalTime>0</TotalTime>
  <Application>Microsoft Macintosh Excel</Application>
  <DocSecurity>0</DocSecurity>
  <ScaleCrop>false</ScaleCrop>
  <HeadingPairs>
    <vt:vector size="2" baseType="variant">
      <vt:variant>
        <vt:lpstr>Arbeitsblätter</vt:lpstr>
      </vt:variant>
      <vt:variant>
        <vt:i4>7</vt:i4>
      </vt:variant>
    </vt:vector>
  </HeadingPairs>
  <TitlesOfParts>
    <vt:vector size="7" baseType="lpstr">
      <vt:lpstr>FbW</vt:lpstr>
      <vt:lpstr>§45</vt:lpstr>
      <vt:lpstr>Standorte FbW</vt:lpstr>
      <vt:lpstr>Standorte §45</vt:lpstr>
      <vt:lpstr>BDKS Sätze</vt:lpstr>
      <vt:lpstr>Schwierige Zuordnungen</vt:lpstr>
      <vt:lpstr>Definition Durchführungsform</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Richard Pluquett</cp:lastModifiedBy>
  <cp:revision>0</cp:revision>
  <dcterms:created xsi:type="dcterms:W3CDTF">2022-05-26T08:16:13Z</dcterms:created>
  <dcterms:modified xsi:type="dcterms:W3CDTF">2024-11-07T08:38:25Z</dcterms:modified>
</cp:coreProperties>
</file>